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KH1932\OneDrive - 関東ホーチキ株式会社\ドキュメント\デスクトップ\"/>
    </mc:Choice>
  </mc:AlternateContent>
  <xr:revisionPtr revIDLastSave="0" documentId="13_ncr:1_{F70DEC6E-2EC6-432D-813D-14C450E64950}" xr6:coauthVersionLast="47" xr6:coauthVersionMax="47" xr10:uidLastSave="{00000000-0000-0000-0000-000000000000}"/>
  <bookViews>
    <workbookView xWindow="-120" yWindow="-120" windowWidth="29040" windowHeight="15720" tabRatio="998" xr2:uid="{00000000-000D-0000-FFFF-FFFF00000000}"/>
  </bookViews>
  <sheets>
    <sheet name="入力例_請求書" sheetId="40" r:id="rId1"/>
    <sheet name="請求書(工事用)" sheetId="39" r:id="rId2"/>
    <sheet name="入力例_作業日報" sheetId="42" r:id="rId3"/>
    <sheet name="作業日報" sheetId="41" r:id="rId4"/>
  </sheets>
  <definedNames>
    <definedName name="_xlnm.Print_Area" localSheetId="3">作業日報!$A$1:$O$37</definedName>
    <definedName name="_xlnm.Print_Area" localSheetId="1">'請求書(工事用)'!$A$1:$BY$39</definedName>
    <definedName name="_xlnm.Print_Area" localSheetId="2">入力例_作業日報!$A$1:$O$37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42" l="1"/>
  <c r="L7" i="42"/>
  <c r="L8" i="42"/>
  <c r="L37" i="42" s="1"/>
  <c r="L9" i="42"/>
  <c r="L10" i="42"/>
  <c r="L11" i="42"/>
  <c r="L12" i="42"/>
  <c r="L13" i="42"/>
  <c r="L14" i="42"/>
  <c r="L15" i="42"/>
  <c r="L16" i="42"/>
  <c r="L17" i="42"/>
  <c r="L18" i="42"/>
  <c r="L19" i="42"/>
  <c r="L20" i="42"/>
  <c r="L21" i="42"/>
  <c r="L22" i="42"/>
  <c r="L23" i="42"/>
  <c r="L24" i="42"/>
  <c r="L25" i="42"/>
  <c r="L26" i="42"/>
  <c r="L27" i="42"/>
  <c r="L28" i="42"/>
  <c r="L29" i="42"/>
  <c r="L30" i="42"/>
  <c r="L31" i="42"/>
  <c r="L32" i="42"/>
  <c r="L33" i="42"/>
  <c r="L34" i="42"/>
  <c r="L35" i="42"/>
  <c r="L36" i="42"/>
  <c r="J37" i="42"/>
  <c r="K37" i="42" s="1"/>
  <c r="L6" i="41"/>
  <c r="L7" i="41"/>
  <c r="L8" i="41"/>
  <c r="L9" i="41"/>
  <c r="L10" i="41"/>
  <c r="L11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26" i="41"/>
  <c r="L27" i="41"/>
  <c r="L28" i="41"/>
  <c r="L29" i="41"/>
  <c r="L30" i="41"/>
  <c r="L31" i="41"/>
  <c r="L32" i="41"/>
  <c r="L33" i="41"/>
  <c r="L34" i="41"/>
  <c r="L35" i="41"/>
  <c r="L36" i="41"/>
  <c r="J37" i="41"/>
  <c r="K37" i="41"/>
  <c r="L37" i="41" l="1"/>
  <c r="BP34" i="39"/>
  <c r="BH34" i="39"/>
  <c r="BH35" i="39"/>
  <c r="BH33" i="39"/>
  <c r="BH32" i="39"/>
  <c r="BP32" i="39"/>
  <c r="BP33" i="39"/>
  <c r="BP35" i="39"/>
  <c r="BH36" i="39"/>
  <c r="BP36" i="39"/>
  <c r="BH37" i="39"/>
  <c r="BP37" i="39"/>
  <c r="BH38" i="39"/>
  <c r="BP38" i="39"/>
  <c r="AZ39" i="39"/>
  <c r="T20" i="39" s="1"/>
  <c r="AR39" i="39"/>
  <c r="T19" i="39" s="1"/>
  <c r="AJ39" i="39"/>
  <c r="T18" i="39" s="1"/>
  <c r="BP31" i="39"/>
  <c r="BH31" i="39"/>
  <c r="O19" i="39" l="1"/>
  <c r="BH39" i="39"/>
  <c r="T21" i="39" s="1"/>
  <c r="T23" i="39" s="1"/>
  <c r="BP39" i="39"/>
  <c r="T22" i="39" s="1"/>
  <c r="T24" i="39" l="1"/>
</calcChain>
</file>

<file path=xl/sharedStrings.xml><?xml version="1.0" encoding="utf-8"?>
<sst xmlns="http://schemas.openxmlformats.org/spreadsheetml/2006/main" count="102" uniqueCount="82">
  <si>
    <t>取引先
コード</t>
    <rPh sb="0" eb="2">
      <t>トリヒキ</t>
    </rPh>
    <rPh sb="2" eb="3">
      <t>サキ</t>
    </rPh>
    <phoneticPr fontId="3"/>
  </si>
  <si>
    <t>必ずご記入ください。空欄の場合再発行していただきます。</t>
    <rPh sb="0" eb="1">
      <t>カナラ</t>
    </rPh>
    <rPh sb="3" eb="5">
      <t>キニュウ</t>
    </rPh>
    <rPh sb="10" eb="12">
      <t>クウラン</t>
    </rPh>
    <rPh sb="13" eb="15">
      <t>バアイ</t>
    </rPh>
    <rPh sb="15" eb="18">
      <t>サイハッコウ</t>
    </rPh>
    <phoneticPr fontId="3"/>
  </si>
  <si>
    <t>登録番号</t>
    <rPh sb="0" eb="2">
      <t>トウロク</t>
    </rPh>
    <rPh sb="2" eb="4">
      <t>バンゴウ</t>
    </rPh>
    <phoneticPr fontId="3"/>
  </si>
  <si>
    <t>T</t>
    <phoneticPr fontId="3"/>
  </si>
  <si>
    <t>御中</t>
    <rPh sb="0" eb="2">
      <t>オンチュウ</t>
    </rPh>
    <phoneticPr fontId="3"/>
  </si>
  <si>
    <t>〒</t>
    <phoneticPr fontId="3"/>
  </si>
  <si>
    <t>－</t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</si>
  <si>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</si>
  <si>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</si>
  <si>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【西暦】</t>
    <rPh sb="1" eb="3">
      <t>セイレキ</t>
    </rPh>
    <phoneticPr fontId="3"/>
  </si>
  <si>
    <t>年</t>
    <rPh sb="0" eb="1">
      <t>ネン</t>
    </rPh>
    <phoneticPr fontId="3"/>
  </si>
  <si>
    <t>月20日締</t>
    <rPh sb="0" eb="1">
      <t>ガツ</t>
    </rPh>
    <rPh sb="3" eb="4">
      <t>ニチ</t>
    </rPh>
    <rPh sb="4" eb="5">
      <t>シメ</t>
    </rPh>
    <phoneticPr fontId="3"/>
  </si>
  <si>
    <t>電話</t>
    <rPh sb="0" eb="2">
      <t>デンワ</t>
    </rPh>
    <phoneticPr fontId="3"/>
  </si>
  <si>
    <t>ＦＡＸ</t>
    <phoneticPr fontId="3"/>
  </si>
  <si>
    <t>振込先</t>
    <rPh sb="0" eb="3">
      <t>フリコミサキ</t>
    </rPh>
    <phoneticPr fontId="3"/>
  </si>
  <si>
    <t>銀行名</t>
    <rPh sb="0" eb="3">
      <t>ギンコウメイ</t>
    </rPh>
    <phoneticPr fontId="3"/>
  </si>
  <si>
    <t>銀 行
コード</t>
    <rPh sb="0" eb="1">
      <t>ギン</t>
    </rPh>
    <rPh sb="2" eb="3">
      <t>ギョウ</t>
    </rPh>
    <phoneticPr fontId="3"/>
  </si>
  <si>
    <t>支店名</t>
    <rPh sb="0" eb="3">
      <t>シテンメイ</t>
    </rPh>
    <phoneticPr fontId="3"/>
  </si>
  <si>
    <t>支 店
コード</t>
    <rPh sb="0" eb="1">
      <t>シ</t>
    </rPh>
    <rPh sb="2" eb="3">
      <t>ミセ</t>
    </rPh>
    <phoneticPr fontId="3"/>
  </si>
  <si>
    <t>種　別</t>
    <rPh sb="0" eb="1">
      <t>シュ</t>
    </rPh>
    <rPh sb="2" eb="3">
      <t>ベツ</t>
    </rPh>
    <phoneticPr fontId="3"/>
  </si>
  <si>
    <t>口座番号</t>
    <rPh sb="0" eb="2">
      <t>コウザ</t>
    </rPh>
    <rPh sb="2" eb="4">
      <t>バンゴウ</t>
    </rPh>
    <phoneticPr fontId="3"/>
  </si>
  <si>
    <t>口座名義</t>
    <rPh sb="0" eb="2">
      <t>コウザ</t>
    </rPh>
    <rPh sb="2" eb="4">
      <t>メイギ</t>
    </rPh>
    <phoneticPr fontId="3"/>
  </si>
  <si>
    <t>工事番号</t>
    <rPh sb="0" eb="2">
      <t>コウジ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</si>
  <si>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</si>
  <si>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関東ホーチキ 株式会社</t>
    <rPh sb="0" eb="2">
      <t>カントウ</t>
    </rPh>
    <rPh sb="7" eb="9">
      <t>カブシキ</t>
    </rPh>
    <rPh sb="9" eb="11">
      <t>カイシャ</t>
    </rPh>
    <phoneticPr fontId="3"/>
  </si>
  <si>
    <t>下記の通り請求いたします。</t>
    <rPh sb="0" eb="2">
      <t>カキ</t>
    </rPh>
    <rPh sb="3" eb="4">
      <t>トオ</t>
    </rPh>
    <rPh sb="5" eb="7">
      <t>セイキュウ</t>
    </rPh>
    <phoneticPr fontId="3"/>
  </si>
  <si>
    <t>関東ホーチキ担当者</t>
    <rPh sb="0" eb="2">
      <t>カントウ</t>
    </rPh>
    <rPh sb="6" eb="9">
      <t>タントウシャ</t>
    </rPh>
    <phoneticPr fontId="3"/>
  </si>
  <si>
    <t>　① 契約金額</t>
    <rPh sb="3" eb="5">
      <t>ケイヤク</t>
    </rPh>
    <rPh sb="5" eb="7">
      <t>キンガク</t>
    </rPh>
    <phoneticPr fontId="3"/>
  </si>
  <si>
    <t>　② 今回迄累計出来高</t>
    <rPh sb="3" eb="5">
      <t>コンカイ</t>
    </rPh>
    <rPh sb="5" eb="6">
      <t>マデ</t>
    </rPh>
    <rPh sb="6" eb="8">
      <t>ルイケイ</t>
    </rPh>
    <rPh sb="8" eb="11">
      <t>デキダカ</t>
    </rPh>
    <phoneticPr fontId="3"/>
  </si>
  <si>
    <t>％</t>
    <phoneticPr fontId="3"/>
  </si>
  <si>
    <t>　③ 既、請求累計額</t>
    <rPh sb="3" eb="4">
      <t>キ</t>
    </rPh>
    <rPh sb="5" eb="7">
      <t>セイキュウ</t>
    </rPh>
    <rPh sb="7" eb="10">
      <t>ルイケイガク</t>
    </rPh>
    <phoneticPr fontId="3"/>
  </si>
  <si>
    <t>　④ 当月請求額</t>
    <rPh sb="3" eb="5">
      <t>トウゲツ</t>
    </rPh>
    <rPh sb="5" eb="7">
      <t>セイキュウ</t>
    </rPh>
    <rPh sb="7" eb="8">
      <t>ガク</t>
    </rPh>
    <phoneticPr fontId="3"/>
  </si>
  <si>
    <t>②－③</t>
    <phoneticPr fontId="3"/>
  </si>
  <si>
    <t>　⑤ 請求残高</t>
    <rPh sb="3" eb="5">
      <t>セイキュウ</t>
    </rPh>
    <rPh sb="5" eb="7">
      <t>ザンダカ</t>
    </rPh>
    <phoneticPr fontId="3"/>
  </si>
  <si>
    <t>①－②</t>
    <phoneticPr fontId="3"/>
  </si>
  <si>
    <t>　⑥ 当月分消費税</t>
    <rPh sb="3" eb="6">
      <t>トウゲツブン</t>
    </rPh>
    <rPh sb="6" eb="9">
      <t>ショウヒゼイ</t>
    </rPh>
    <phoneticPr fontId="3"/>
  </si>
  <si>
    <t>　⑦ 当月分請求合計</t>
    <rPh sb="3" eb="6">
      <t>トウゲツブン</t>
    </rPh>
    <rPh sb="6" eb="8">
      <t>セイキュウ</t>
    </rPh>
    <rPh sb="8" eb="10">
      <t>ゴウケイ</t>
    </rPh>
    <phoneticPr fontId="3"/>
  </si>
  <si>
    <t>④＋⑥</t>
    <phoneticPr fontId="3"/>
  </si>
  <si>
    <t>工種№</t>
    <rPh sb="0" eb="2">
      <t>コウシュ</t>
    </rPh>
    <phoneticPr fontId="3"/>
  </si>
  <si>
    <t>工種名</t>
    <rPh sb="0" eb="2">
      <t>コウシュ</t>
    </rPh>
    <rPh sb="2" eb="3">
      <t>メイ</t>
    </rPh>
    <phoneticPr fontId="3"/>
  </si>
  <si>
    <t>①
契約金額</t>
    <rPh sb="2" eb="4">
      <t>ケイヤク</t>
    </rPh>
    <rPh sb="4" eb="6">
      <t>キンガク</t>
    </rPh>
    <phoneticPr fontId="3"/>
  </si>
  <si>
    <t>②
今回迄累計
出来高</t>
    <rPh sb="2" eb="4">
      <t>コンカイ</t>
    </rPh>
    <rPh sb="4" eb="5">
      <t>マデ</t>
    </rPh>
    <rPh sb="5" eb="7">
      <t>ルイケイ</t>
    </rPh>
    <rPh sb="8" eb="11">
      <t>デキダカ</t>
    </rPh>
    <phoneticPr fontId="3"/>
  </si>
  <si>
    <t>③
既、請求
累計額</t>
    <rPh sb="2" eb="3">
      <t>キ</t>
    </rPh>
    <rPh sb="4" eb="6">
      <t>セイキュウ</t>
    </rPh>
    <rPh sb="7" eb="9">
      <t>ルイケイ</t>
    </rPh>
    <rPh sb="9" eb="10">
      <t>ガク</t>
    </rPh>
    <phoneticPr fontId="3"/>
  </si>
  <si>
    <t>④
当月請求額</t>
    <rPh sb="2" eb="4">
      <t>トウゲツ</t>
    </rPh>
    <rPh sb="4" eb="6">
      <t>セイキュウ</t>
    </rPh>
    <rPh sb="6" eb="7">
      <t>ガク</t>
    </rPh>
    <phoneticPr fontId="3"/>
  </si>
  <si>
    <t>⑤
当月請求残高</t>
    <rPh sb="2" eb="4">
      <t>トウゲツ</t>
    </rPh>
    <rPh sb="4" eb="6">
      <t>セイキュウ</t>
    </rPh>
    <rPh sb="6" eb="8">
      <t>ザンダカ</t>
    </rPh>
    <phoneticPr fontId="3"/>
  </si>
  <si>
    <t>合　計　額</t>
    <rPh sb="0" eb="1">
      <t>ゴウ</t>
    </rPh>
    <rPh sb="2" eb="3">
      <t>ケイ</t>
    </rPh>
    <rPh sb="4" eb="5">
      <t>ガク</t>
    </rPh>
    <phoneticPr fontId="3"/>
  </si>
  <si>
    <r>
      <t>【工種及び工事内訳】　</t>
    </r>
    <r>
      <rPr>
        <b/>
        <sz val="10"/>
        <color rgb="FFFF0000"/>
        <rFont val="ＭＳ Ｐゴシック"/>
        <family val="3"/>
        <charset val="128"/>
      </rPr>
      <t>※当社発行の注文書の注文契約金額より入力してください。</t>
    </r>
    <rPh sb="1" eb="2">
      <t>コウ</t>
    </rPh>
    <rPh sb="2" eb="3">
      <t>タネ</t>
    </rPh>
    <rPh sb="3" eb="4">
      <t>オヨ</t>
    </rPh>
    <rPh sb="5" eb="7">
      <t>コウジ</t>
    </rPh>
    <rPh sb="7" eb="9">
      <t>ウチワケ</t>
    </rPh>
    <rPh sb="12" eb="14">
      <t>トウシャ</t>
    </rPh>
    <rPh sb="14" eb="16">
      <t>ハッコウ</t>
    </rPh>
    <rPh sb="17" eb="20">
      <t>チュウモンショ</t>
    </rPh>
    <rPh sb="21" eb="23">
      <t>チュウモン</t>
    </rPh>
    <rPh sb="23" eb="25">
      <t>ケイヤク</t>
    </rPh>
    <rPh sb="25" eb="27">
      <t>キンガク</t>
    </rPh>
    <rPh sb="29" eb="31">
      <t>ニュウリョク</t>
    </rPh>
    <phoneticPr fontId="3"/>
  </si>
  <si>
    <t>消費税額を変更する場合はこちらに入力してください。</t>
    <phoneticPr fontId="3"/>
  </si>
  <si>
    <t>BC1</t>
    <phoneticPr fontId="3"/>
  </si>
  <si>
    <t>BC2</t>
    <phoneticPr fontId="3"/>
  </si>
  <si>
    <t xml:space="preserve"> 請　求　書  （ 工 事 用 ）</t>
    <rPh sb="5" eb="6">
      <t>ショ</t>
    </rPh>
    <phoneticPr fontId="3"/>
  </si>
  <si>
    <t>合計作業時間</t>
    <phoneticPr fontId="27"/>
  </si>
  <si>
    <t>終業</t>
    <rPh sb="0" eb="2">
      <t>シュウギョウ</t>
    </rPh>
    <phoneticPr fontId="27"/>
  </si>
  <si>
    <t>始業</t>
    <rPh sb="0" eb="2">
      <t>シギョウ</t>
    </rPh>
    <phoneticPr fontId="27"/>
  </si>
  <si>
    <t>作業内容</t>
    <phoneticPr fontId="27"/>
  </si>
  <si>
    <t>合計作業時間</t>
    <rPh sb="0" eb="2">
      <t>ゴウケイ</t>
    </rPh>
    <rPh sb="2" eb="4">
      <t>サギョウ</t>
    </rPh>
    <rPh sb="4" eb="6">
      <t>ジカン</t>
    </rPh>
    <phoneticPr fontId="27"/>
  </si>
  <si>
    <t>作業人数</t>
    <rPh sb="0" eb="2">
      <t>サギョウ</t>
    </rPh>
    <rPh sb="2" eb="3">
      <t>ニン</t>
    </rPh>
    <rPh sb="3" eb="4">
      <t>スウ</t>
    </rPh>
    <phoneticPr fontId="27"/>
  </si>
  <si>
    <t>作業時間合計</t>
    <rPh sb="0" eb="2">
      <t>サギョウ</t>
    </rPh>
    <rPh sb="2" eb="4">
      <t>ジカン</t>
    </rPh>
    <rPh sb="4" eb="6">
      <t>ゴウケイ</t>
    </rPh>
    <phoneticPr fontId="27"/>
  </si>
  <si>
    <t>休憩時間</t>
    <rPh sb="0" eb="2">
      <t>キュウケイ</t>
    </rPh>
    <rPh sb="2" eb="4">
      <t>ジカン</t>
    </rPh>
    <phoneticPr fontId="27"/>
  </si>
  <si>
    <t>作業時間</t>
    <rPh sb="0" eb="2">
      <t>サギョウ</t>
    </rPh>
    <rPh sb="2" eb="4">
      <t>ジカン</t>
    </rPh>
    <phoneticPr fontId="27"/>
  </si>
  <si>
    <t>日　　　付</t>
    <rPh sb="0" eb="1">
      <t>ヒ</t>
    </rPh>
    <rPh sb="4" eb="5">
      <t>ツキ</t>
    </rPh>
    <phoneticPr fontId="27"/>
  </si>
  <si>
    <t>NO.</t>
    <phoneticPr fontId="27"/>
  </si>
  <si>
    <t>関東ホーチキ
担 当 者 名</t>
    <phoneticPr fontId="27"/>
  </si>
  <si>
    <t>工　事　名</t>
    <phoneticPr fontId="27"/>
  </si>
  <si>
    <t>工　事　名</t>
    <rPh sb="0" eb="1">
      <t>コウ</t>
    </rPh>
    <rPh sb="2" eb="3">
      <t>コト</t>
    </rPh>
    <rPh sb="4" eb="5">
      <t>メイ</t>
    </rPh>
    <phoneticPr fontId="27"/>
  </si>
  <si>
    <t>提  出  日</t>
    <rPh sb="0" eb="1">
      <t>テイ</t>
    </rPh>
    <rPh sb="3" eb="4">
      <t>デ</t>
    </rPh>
    <rPh sb="6" eb="7">
      <t>ビ</t>
    </rPh>
    <phoneticPr fontId="27"/>
  </si>
  <si>
    <t>社　　　名</t>
    <rPh sb="0" eb="1">
      <t>シャ</t>
    </rPh>
    <rPh sb="4" eb="5">
      <t>ナ</t>
    </rPh>
    <phoneticPr fontId="27"/>
  </si>
  <si>
    <t>作　業　日　報</t>
    <phoneticPr fontId="27"/>
  </si>
  <si>
    <t>月度</t>
    <rPh sb="0" eb="2">
      <t>ゲツド</t>
    </rPh>
    <phoneticPr fontId="27"/>
  </si>
  <si>
    <t>年</t>
    <rPh sb="0" eb="1">
      <t>ネン</t>
    </rPh>
    <phoneticPr fontId="27"/>
  </si>
  <si>
    <t>　　　　　　</t>
    <phoneticPr fontId="27"/>
  </si>
  <si>
    <t>（例）</t>
    <rPh sb="1" eb="2">
      <t>レイ</t>
    </rPh>
    <phoneticPr fontId="27"/>
  </si>
  <si>
    <t>機器取付</t>
    <rPh sb="0" eb="2">
      <t>キキ</t>
    </rPh>
    <rPh sb="2" eb="4">
      <t>トリツケ</t>
    </rPh>
    <phoneticPr fontId="27"/>
  </si>
  <si>
    <t>作業の内容をご記入ください。
　機器取付、試験調整　など。</t>
    <rPh sb="0" eb="2">
      <t>サギョウ</t>
    </rPh>
    <rPh sb="3" eb="5">
      <t>ナイヨウ</t>
    </rPh>
    <rPh sb="7" eb="9">
      <t>キニュウ</t>
    </rPh>
    <rPh sb="16" eb="18">
      <t>キキ</t>
    </rPh>
    <rPh sb="18" eb="20">
      <t>トリツケ</t>
    </rPh>
    <rPh sb="21" eb="23">
      <t>シケン</t>
    </rPh>
    <rPh sb="23" eb="25">
      <t>チョウセイ</t>
    </rPh>
    <phoneticPr fontId="27"/>
  </si>
  <si>
    <t>休憩合計時間</t>
    <rPh sb="0" eb="2">
      <t>キュウケイ</t>
    </rPh>
    <rPh sb="2" eb="4">
      <t>ゴウケイ</t>
    </rPh>
    <rPh sb="4" eb="6">
      <t>ジカン</t>
    </rPh>
    <phoneticPr fontId="27"/>
  </si>
  <si>
    <t>工事日</t>
    <rPh sb="0" eb="3">
      <t>コウジビ</t>
    </rPh>
    <phoneticPr fontId="27"/>
  </si>
  <si>
    <t>弊社工事担任者名</t>
    <rPh sb="0" eb="2">
      <t>ヘイシャ</t>
    </rPh>
    <rPh sb="2" eb="7">
      <t>コウジタンニンシャ</t>
    </rPh>
    <rPh sb="7" eb="8">
      <t>メイ</t>
    </rPh>
    <phoneticPr fontId="27"/>
  </si>
  <si>
    <t>工事件名</t>
    <rPh sb="0" eb="2">
      <t>コウジ</t>
    </rPh>
    <rPh sb="2" eb="4">
      <t>ケンメイ</t>
    </rPh>
    <phoneticPr fontId="27"/>
  </si>
  <si>
    <t>弊社提示の工事番号</t>
    <rPh sb="0" eb="2">
      <t>ヘイシャ</t>
    </rPh>
    <rPh sb="2" eb="4">
      <t>テイジ</t>
    </rPh>
    <rPh sb="5" eb="7">
      <t>コウジ</t>
    </rPh>
    <rPh sb="7" eb="9">
      <t>バンゴウ</t>
    </rPh>
    <phoneticPr fontId="27"/>
  </si>
  <si>
    <t>提出日を記入</t>
    <rPh sb="0" eb="2">
      <t>テイシュツ</t>
    </rPh>
    <rPh sb="2" eb="3">
      <t>ビ</t>
    </rPh>
    <rPh sb="4" eb="6">
      <t>キニュウ</t>
    </rPh>
    <phoneticPr fontId="27"/>
  </si>
  <si>
    <t>御社会社名</t>
    <rPh sb="0" eb="2">
      <t>オンシャ</t>
    </rPh>
    <rPh sb="2" eb="4">
      <t>カイシャ</t>
    </rPh>
    <rPh sb="4" eb="5">
      <t>メイ</t>
    </rPh>
    <phoneticPr fontId="27"/>
  </si>
  <si>
    <t>休憩時間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</si>
</sst>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\ ;[Red]\-#,##0\ "/>
    <numFmt numFmtId="177" formatCode="#"/>
    <numFmt numFmtId="178" formatCode="m&quot;月&quot;d&quot;日&quot;;@"/>
    <numFmt numFmtId="179" formatCode="yyyy&quot;年&quot;m&quot;月&quot;d&quot;日&quot;;@"/>
  </numFmts>
  <fonts count="4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name val="游明朝"/>
      <family val="1"/>
      <charset val="128"/>
    </font>
    <font>
      <sz val="10"/>
      <name val="游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4"/>
      <name val="ＭＳ Ｐゴシック"/>
      <family val="3"/>
      <charset val="128"/>
    </font>
    <font>
      <u val="double"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b/>
      <sz val="10"/>
      <color rgb="FFFF0000"/>
      <name val="ＭＳ Ｐゴシック"/>
      <family val="3"/>
      <charset val="128"/>
    </font>
    <font>
      <b/>
      <u val="double"/>
      <sz val="17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b/>
      <sz val="8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2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8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9"/>
      <color rgb="FFFF0000"/>
      <name val="メイリオ"/>
      <family val="3"/>
      <charset val="128"/>
    </font>
    <font>
      <b/>
      <sz val="8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337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vertical="center"/>
    </xf>
    <xf numFmtId="0" fontId="0" fillId="0" borderId="52" xfId="0" applyBorder="1" applyAlignment="1">
      <alignment horizontal="center" vertical="center"/>
    </xf>
    <xf numFmtId="49" fontId="0" fillId="0" borderId="52" xfId="0" applyNumberFormat="1" applyBorder="1" applyAlignment="1">
      <alignment vertical="center"/>
    </xf>
    <xf numFmtId="0" fontId="0" fillId="0" borderId="52" xfId="0" quotePrefix="1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5" fillId="0" borderId="0" xfId="6" applyFont="1" applyProtection="1">
      <alignment vertical="center"/>
      <protection locked="0"/>
    </xf>
    <xf numFmtId="0" fontId="26" fillId="0" borderId="0" xfId="6" applyFont="1" applyProtection="1">
      <alignment vertical="center"/>
      <protection locked="0"/>
    </xf>
    <xf numFmtId="0" fontId="26" fillId="0" borderId="62" xfId="6" applyFont="1" applyBorder="1" applyAlignment="1">
      <alignment horizontal="center" vertical="center"/>
    </xf>
    <xf numFmtId="0" fontId="26" fillId="0" borderId="63" xfId="6" applyFont="1" applyBorder="1" applyAlignment="1">
      <alignment horizontal="center" vertical="center"/>
    </xf>
    <xf numFmtId="0" fontId="26" fillId="0" borderId="64" xfId="6" applyFont="1" applyBorder="1" applyAlignment="1">
      <alignment horizontal="center" vertical="center"/>
    </xf>
    <xf numFmtId="0" fontId="28" fillId="0" borderId="2" xfId="6" applyFont="1" applyBorder="1" applyAlignment="1">
      <alignment horizontal="center" vertical="center" wrapText="1"/>
    </xf>
    <xf numFmtId="0" fontId="28" fillId="0" borderId="2" xfId="6" applyFont="1" applyBorder="1" applyAlignment="1" applyProtection="1">
      <alignment horizontal="center" vertical="center" wrapText="1"/>
      <protection locked="0"/>
    </xf>
    <xf numFmtId="0" fontId="28" fillId="0" borderId="12" xfId="6" applyFont="1" applyBorder="1" applyAlignment="1" applyProtection="1">
      <alignment horizontal="center" vertical="center" wrapText="1"/>
      <protection locked="0"/>
    </xf>
    <xf numFmtId="2" fontId="29" fillId="0" borderId="12" xfId="6" applyNumberFormat="1" applyFont="1" applyBorder="1" applyAlignment="1" applyProtection="1">
      <alignment horizontal="center" vertical="center" wrapText="1"/>
      <protection locked="0"/>
    </xf>
    <xf numFmtId="0" fontId="32" fillId="0" borderId="12" xfId="6" applyFont="1" applyBorder="1" applyAlignment="1" applyProtection="1">
      <alignment horizontal="center" vertical="center"/>
      <protection locked="0"/>
    </xf>
    <xf numFmtId="179" fontId="34" fillId="0" borderId="12" xfId="6" applyNumberFormat="1" applyFont="1" applyBorder="1" applyAlignment="1" applyProtection="1">
      <alignment horizontal="center" vertical="center"/>
      <protection locked="0"/>
    </xf>
    <xf numFmtId="0" fontId="36" fillId="0" borderId="0" xfId="6" applyFont="1" applyAlignment="1" applyProtection="1">
      <alignment horizontal="right" vertical="center"/>
      <protection locked="0"/>
    </xf>
    <xf numFmtId="0" fontId="37" fillId="0" borderId="0" xfId="6" applyFont="1" applyAlignment="1" applyProtection="1">
      <alignment horizontal="center" vertical="center"/>
      <protection locked="0"/>
    </xf>
    <xf numFmtId="0" fontId="37" fillId="0" borderId="9" xfId="6" applyFont="1" applyBorder="1" applyAlignment="1" applyProtection="1">
      <alignment horizontal="center" vertical="center"/>
      <protection locked="0"/>
    </xf>
    <xf numFmtId="0" fontId="38" fillId="0" borderId="9" xfId="6" applyFont="1" applyBorder="1" applyAlignment="1" applyProtection="1">
      <alignment vertical="top"/>
      <protection locked="0"/>
    </xf>
    <xf numFmtId="0" fontId="37" fillId="0" borderId="9" xfId="6" applyFont="1" applyBorder="1" applyAlignment="1" applyProtection="1">
      <alignment vertical="top"/>
      <protection locked="0"/>
    </xf>
    <xf numFmtId="0" fontId="25" fillId="0" borderId="0" xfId="6" applyFont="1">
      <alignment vertical="center"/>
    </xf>
    <xf numFmtId="0" fontId="26" fillId="0" borderId="0" xfId="6" applyFont="1">
      <alignment vertical="center"/>
    </xf>
    <xf numFmtId="0" fontId="39" fillId="0" borderId="5" xfId="6" applyFont="1" applyBorder="1" applyAlignment="1" applyProtection="1">
      <alignment horizontal="center" vertical="center" wrapText="1"/>
      <protection locked="0"/>
    </xf>
    <xf numFmtId="0" fontId="25" fillId="0" borderId="5" xfId="6" applyFont="1" applyBorder="1" applyAlignment="1">
      <alignment horizontal="center" vertical="center"/>
    </xf>
    <xf numFmtId="0" fontId="25" fillId="0" borderId="67" xfId="6" applyFont="1" applyBorder="1" applyAlignment="1">
      <alignment horizontal="center" vertical="center"/>
    </xf>
    <xf numFmtId="2" fontId="25" fillId="0" borderId="67" xfId="6" applyNumberFormat="1" applyFont="1" applyBorder="1" applyAlignment="1">
      <alignment horizontal="center" vertical="center"/>
    </xf>
    <xf numFmtId="0" fontId="25" fillId="0" borderId="12" xfId="6" applyFont="1" applyBorder="1" applyAlignment="1">
      <alignment horizontal="center" vertical="center"/>
    </xf>
    <xf numFmtId="0" fontId="39" fillId="0" borderId="2" xfId="6" applyFont="1" applyBorder="1" applyAlignment="1" applyProtection="1">
      <alignment horizontal="center" vertical="center" wrapText="1"/>
      <protection locked="0"/>
    </xf>
    <xf numFmtId="0" fontId="25" fillId="0" borderId="2" xfId="6" applyFont="1" applyBorder="1" applyAlignment="1">
      <alignment horizontal="center" vertical="center"/>
    </xf>
    <xf numFmtId="2" fontId="25" fillId="0" borderId="12" xfId="6" applyNumberFormat="1" applyFont="1" applyBorder="1" applyAlignment="1">
      <alignment horizontal="center" vertical="center"/>
    </xf>
    <xf numFmtId="0" fontId="40" fillId="5" borderId="0" xfId="6" applyFont="1" applyFill="1" applyAlignment="1">
      <alignment horizontal="center" vertical="center"/>
    </xf>
    <xf numFmtId="0" fontId="39" fillId="5" borderId="2" xfId="6" applyFont="1" applyFill="1" applyBorder="1" applyAlignment="1" applyProtection="1">
      <alignment horizontal="center" vertical="center" wrapText="1"/>
      <protection locked="0"/>
    </xf>
    <xf numFmtId="0" fontId="39" fillId="5" borderId="2" xfId="6" applyFont="1" applyFill="1" applyBorder="1" applyAlignment="1">
      <alignment horizontal="center" vertical="center"/>
    </xf>
    <xf numFmtId="0" fontId="39" fillId="5" borderId="12" xfId="6" applyFont="1" applyFill="1" applyBorder="1" applyAlignment="1">
      <alignment horizontal="center" vertical="center"/>
    </xf>
    <xf numFmtId="2" fontId="39" fillId="5" borderId="12" xfId="6" applyNumberFormat="1" applyFont="1" applyFill="1" applyBorder="1" applyAlignment="1">
      <alignment horizontal="center" vertical="center"/>
    </xf>
    <xf numFmtId="0" fontId="25" fillId="5" borderId="12" xfId="6" applyFont="1" applyFill="1" applyBorder="1" applyAlignment="1">
      <alignment horizontal="center" vertical="center"/>
    </xf>
    <xf numFmtId="0" fontId="39" fillId="0" borderId="2" xfId="6" applyFont="1" applyBorder="1" applyAlignment="1">
      <alignment horizontal="center" vertical="center" wrapText="1"/>
    </xf>
    <xf numFmtId="0" fontId="39" fillId="0" borderId="12" xfId="6" applyFont="1" applyBorder="1" applyAlignment="1">
      <alignment horizontal="center" vertical="center" wrapText="1"/>
    </xf>
    <xf numFmtId="2" fontId="42" fillId="0" borderId="12" xfId="6" applyNumberFormat="1" applyFont="1" applyBorder="1" applyAlignment="1">
      <alignment horizontal="center" vertical="center" wrapText="1"/>
    </xf>
    <xf numFmtId="0" fontId="41" fillId="0" borderId="12" xfId="6" applyFont="1" applyBorder="1" applyAlignment="1">
      <alignment horizontal="center" vertical="center"/>
    </xf>
    <xf numFmtId="0" fontId="33" fillId="0" borderId="3" xfId="6" applyFont="1" applyBorder="1" applyAlignment="1">
      <alignment horizontal="center" vertical="center" wrapText="1"/>
    </xf>
    <xf numFmtId="179" fontId="39" fillId="0" borderId="12" xfId="6" applyNumberFormat="1" applyFont="1" applyBorder="1" applyAlignment="1">
      <alignment horizontal="center" vertical="center"/>
    </xf>
    <xf numFmtId="0" fontId="36" fillId="0" borderId="0" xfId="6" applyFont="1" applyAlignment="1">
      <alignment horizontal="right" vertical="center"/>
    </xf>
    <xf numFmtId="0" fontId="37" fillId="0" borderId="0" xfId="6" applyFont="1" applyAlignment="1">
      <alignment horizontal="center" vertical="center"/>
    </xf>
    <xf numFmtId="0" fontId="37" fillId="0" borderId="0" xfId="6" applyFont="1">
      <alignment vertical="center"/>
    </xf>
    <xf numFmtId="0" fontId="37" fillId="0" borderId="9" xfId="6" applyFont="1" applyBorder="1">
      <alignment vertical="center"/>
    </xf>
    <xf numFmtId="0" fontId="37" fillId="0" borderId="9" xfId="6" applyFont="1" applyBorder="1" applyAlignment="1">
      <alignment horizontal="center" vertical="center"/>
    </xf>
    <xf numFmtId="0" fontId="38" fillId="0" borderId="9" xfId="6" applyFont="1" applyBorder="1" applyAlignment="1">
      <alignment vertical="top"/>
    </xf>
    <xf numFmtId="0" fontId="37" fillId="0" borderId="9" xfId="6" applyFont="1" applyBorder="1" applyAlignment="1">
      <alignment vertical="top"/>
    </xf>
    <xf numFmtId="0" fontId="25" fillId="4" borderId="12" xfId="6" applyFont="1" applyFill="1" applyBorder="1" applyAlignment="1">
      <alignment horizontal="center" vertical="center"/>
    </xf>
    <xf numFmtId="0" fontId="13" fillId="0" borderId="50" xfId="0" applyFont="1" applyBorder="1" applyAlignment="1">
      <alignment horizontal="center" shrinkToFit="1"/>
    </xf>
    <xf numFmtId="0" fontId="13" fillId="0" borderId="43" xfId="0" applyFont="1" applyBorder="1" applyAlignment="1">
      <alignment horizontal="center" shrinkToFit="1"/>
    </xf>
    <xf numFmtId="0" fontId="13" fillId="0" borderId="51" xfId="0" applyFont="1" applyBorder="1" applyAlignment="1">
      <alignment horizontal="center" shrinkToFit="1"/>
    </xf>
    <xf numFmtId="38" fontId="5" fillId="0" borderId="42" xfId="4" applyFont="1" applyBorder="1" applyAlignment="1">
      <alignment horizontal="right" shrinkToFit="1"/>
    </xf>
    <xf numFmtId="38" fontId="5" fillId="0" borderId="43" xfId="4" applyFont="1" applyBorder="1" applyAlignment="1">
      <alignment horizontal="right" shrinkToFit="1"/>
    </xf>
    <xf numFmtId="38" fontId="5" fillId="0" borderId="51" xfId="4" applyFont="1" applyBorder="1" applyAlignment="1">
      <alignment horizontal="right" shrinkToFit="1"/>
    </xf>
    <xf numFmtId="38" fontId="5" fillId="2" borderId="42" xfId="4" applyFont="1" applyFill="1" applyBorder="1" applyAlignment="1">
      <alignment horizontal="right" shrinkToFit="1"/>
    </xf>
    <xf numFmtId="38" fontId="5" fillId="2" borderId="43" xfId="4" applyFont="1" applyFill="1" applyBorder="1" applyAlignment="1">
      <alignment horizontal="right" shrinkToFit="1"/>
    </xf>
    <xf numFmtId="38" fontId="5" fillId="2" borderId="51" xfId="4" applyFont="1" applyFill="1" applyBorder="1" applyAlignment="1">
      <alignment horizontal="right" shrinkToFit="1"/>
    </xf>
    <xf numFmtId="38" fontId="5" fillId="0" borderId="44" xfId="4" applyFont="1" applyBorder="1" applyAlignment="1">
      <alignment horizontal="right" shrinkToFit="1"/>
    </xf>
    <xf numFmtId="38" fontId="5" fillId="0" borderId="2" xfId="4" applyFont="1" applyBorder="1" applyAlignment="1">
      <alignment horizontal="right" shrinkToFit="1"/>
    </xf>
    <xf numFmtId="38" fontId="5" fillId="0" borderId="1" xfId="4" applyFont="1" applyBorder="1" applyAlignment="1">
      <alignment horizontal="right" shrinkToFit="1"/>
    </xf>
    <xf numFmtId="38" fontId="5" fillId="0" borderId="41" xfId="4" applyFont="1" applyBorder="1" applyAlignment="1">
      <alignment horizontal="right" shrinkToFit="1"/>
    </xf>
    <xf numFmtId="0" fontId="0" fillId="0" borderId="35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38" fontId="0" fillId="0" borderId="2" xfId="4" applyFont="1" applyBorder="1" applyAlignment="1" applyProtection="1">
      <alignment horizontal="left" vertical="center" wrapText="1" shrinkToFit="1"/>
      <protection locked="0"/>
    </xf>
    <xf numFmtId="38" fontId="0" fillId="0" borderId="1" xfId="4" applyFont="1" applyBorder="1" applyAlignment="1" applyProtection="1">
      <alignment horizontal="left" vertical="center" wrapText="1" shrinkToFit="1"/>
      <protection locked="0"/>
    </xf>
    <xf numFmtId="38" fontId="0" fillId="0" borderId="3" xfId="4" applyFont="1" applyBorder="1" applyAlignment="1" applyProtection="1">
      <alignment horizontal="left" vertical="center" wrapText="1" shrinkToFit="1"/>
      <protection locked="0"/>
    </xf>
    <xf numFmtId="38" fontId="5" fillId="0" borderId="2" xfId="4" applyFont="1" applyBorder="1" applyAlignment="1" applyProtection="1">
      <alignment horizontal="right" shrinkToFit="1"/>
      <protection locked="0"/>
    </xf>
    <xf numFmtId="38" fontId="5" fillId="0" borderId="1" xfId="4" applyFont="1" applyBorder="1" applyAlignment="1" applyProtection="1">
      <alignment horizontal="right" shrinkToFit="1"/>
      <protection locked="0"/>
    </xf>
    <xf numFmtId="38" fontId="5" fillId="0" borderId="3" xfId="4" applyFont="1" applyBorder="1" applyAlignment="1" applyProtection="1">
      <alignment horizontal="right" shrinkToFit="1"/>
      <protection locked="0"/>
    </xf>
    <xf numFmtId="38" fontId="5" fillId="2" borderId="2" xfId="4" applyFont="1" applyFill="1" applyBorder="1" applyAlignment="1">
      <alignment horizontal="right" shrinkToFit="1"/>
    </xf>
    <xf numFmtId="38" fontId="5" fillId="2" borderId="1" xfId="4" applyFont="1" applyFill="1" applyBorder="1" applyAlignment="1">
      <alignment horizontal="right" shrinkToFit="1"/>
    </xf>
    <xf numFmtId="38" fontId="5" fillId="2" borderId="3" xfId="4" applyFont="1" applyFill="1" applyBorder="1" applyAlignment="1">
      <alignment horizontal="right" shrinkToFit="1"/>
    </xf>
    <xf numFmtId="38" fontId="9" fillId="2" borderId="38" xfId="4" applyFont="1" applyFill="1" applyBorder="1" applyAlignment="1">
      <alignment horizontal="center" vertical="top" wrapText="1"/>
    </xf>
    <xf numFmtId="38" fontId="9" fillId="2" borderId="39" xfId="4" applyFont="1" applyFill="1" applyBorder="1" applyAlignment="1">
      <alignment horizontal="center" vertical="top"/>
    </xf>
    <xf numFmtId="38" fontId="9" fillId="2" borderId="49" xfId="4" applyFont="1" applyFill="1" applyBorder="1" applyAlignment="1">
      <alignment horizontal="center" vertical="top"/>
    </xf>
    <xf numFmtId="38" fontId="9" fillId="2" borderId="40" xfId="4" applyFont="1" applyFill="1" applyBorder="1" applyAlignment="1">
      <alignment horizontal="center" vertical="top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38" fontId="9" fillId="2" borderId="38" xfId="4" applyFont="1" applyFill="1" applyBorder="1" applyAlignment="1">
      <alignment horizontal="center" vertical="center"/>
    </xf>
    <xf numFmtId="38" fontId="9" fillId="2" borderId="39" xfId="4" applyFont="1" applyFill="1" applyBorder="1" applyAlignment="1">
      <alignment horizontal="center" vertical="center"/>
    </xf>
    <xf numFmtId="38" fontId="9" fillId="2" borderId="49" xfId="4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6" fontId="22" fillId="0" borderId="12" xfId="4" applyNumberFormat="1" applyFont="1" applyBorder="1" applyAlignment="1" applyProtection="1">
      <alignment shrinkToFit="1"/>
    </xf>
    <xf numFmtId="176" fontId="22" fillId="0" borderId="17" xfId="4" applyNumberFormat="1" applyFont="1" applyBorder="1" applyAlignment="1" applyProtection="1">
      <alignment shrinkToFit="1"/>
    </xf>
    <xf numFmtId="9" fontId="8" fillId="0" borderId="3" xfId="5" applyFont="1" applyBorder="1" applyAlignment="1" applyProtection="1">
      <alignment horizontal="center" vertical="center"/>
      <protection locked="0"/>
    </xf>
    <xf numFmtId="9" fontId="8" fillId="0" borderId="12" xfId="5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177" fontId="23" fillId="0" borderId="1" xfId="0" applyNumberFormat="1" applyFont="1" applyBorder="1" applyAlignment="1">
      <alignment horizontal="right" vertical="center" shrinkToFit="1"/>
    </xf>
    <xf numFmtId="0" fontId="9" fillId="0" borderId="13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76" fontId="22" fillId="0" borderId="24" xfId="4" applyNumberFormat="1" applyFont="1" applyBorder="1" applyAlignment="1" applyProtection="1">
      <alignment shrinkToFit="1"/>
    </xf>
    <xf numFmtId="176" fontId="22" fillId="0" borderId="25" xfId="4" applyNumberFormat="1" applyFont="1" applyBorder="1" applyAlignment="1" applyProtection="1">
      <alignment shrinkToFi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right"/>
      <protection locked="0"/>
    </xf>
    <xf numFmtId="0" fontId="5" fillId="0" borderId="58" xfId="0" applyFont="1" applyBorder="1" applyAlignment="1" applyProtection="1">
      <alignment horizontal="right"/>
      <protection locked="0"/>
    </xf>
    <xf numFmtId="0" fontId="5" fillId="0" borderId="37" xfId="0" applyFont="1" applyBorder="1" applyAlignment="1" applyProtection="1">
      <alignment horizontal="right"/>
      <protection locked="0"/>
    </xf>
    <xf numFmtId="0" fontId="5" fillId="0" borderId="59" xfId="0" applyFont="1" applyBorder="1" applyAlignment="1" applyProtection="1">
      <alignment horizontal="right"/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0" fillId="0" borderId="56" xfId="0" applyBorder="1" applyAlignment="1" applyProtection="1">
      <alignment horizontal="left" vertical="center" shrinkToFit="1"/>
      <protection locked="0"/>
    </xf>
    <xf numFmtId="0" fontId="0" fillId="0" borderId="42" xfId="0" applyBorder="1" applyAlignment="1" applyProtection="1">
      <alignment horizontal="center" vertical="center" shrinkToFit="1"/>
      <protection locked="0"/>
    </xf>
    <xf numFmtId="0" fontId="0" fillId="0" borderId="43" xfId="0" applyBorder="1" applyAlignment="1" applyProtection="1">
      <alignment horizontal="center" vertical="center" shrinkToFit="1"/>
      <protection locked="0"/>
    </xf>
    <xf numFmtId="0" fontId="0" fillId="0" borderId="44" xfId="0" applyBorder="1" applyAlignment="1" applyProtection="1">
      <alignment horizontal="center" vertical="center" shrinkToFit="1"/>
      <protection locked="0"/>
    </xf>
    <xf numFmtId="0" fontId="0" fillId="3" borderId="56" xfId="0" applyFill="1" applyBorder="1" applyAlignment="1">
      <alignment horizontal="center" vertical="center"/>
    </xf>
    <xf numFmtId="0" fontId="0" fillId="0" borderId="57" xfId="0" applyBorder="1" applyAlignment="1" applyProtection="1">
      <alignment horizontal="left" vertical="center" shrinkToFit="1"/>
      <protection locked="0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0" fillId="0" borderId="2" xfId="0" applyNumberFormat="1" applyBorder="1" applyAlignment="1" applyProtection="1">
      <alignment horizontal="center" vertical="center" shrinkToFit="1"/>
      <protection locked="0"/>
    </xf>
    <xf numFmtId="49" fontId="0" fillId="0" borderId="1" xfId="0" applyNumberFormat="1" applyBorder="1" applyAlignment="1" applyProtection="1">
      <alignment horizontal="center" vertical="center" shrinkToFit="1"/>
      <protection locked="0"/>
    </xf>
    <xf numFmtId="49" fontId="0" fillId="0" borderId="41" xfId="0" applyNumberFormat="1" applyBorder="1" applyAlignment="1" applyProtection="1">
      <alignment horizontal="center" vertical="center" shrinkToFit="1"/>
      <protection locked="0"/>
    </xf>
    <xf numFmtId="0" fontId="9" fillId="2" borderId="22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176" fontId="22" fillId="2" borderId="12" xfId="4" applyNumberFormat="1" applyFont="1" applyFill="1" applyBorder="1" applyAlignment="1" applyProtection="1">
      <alignment shrinkToFit="1"/>
    </xf>
    <xf numFmtId="176" fontId="22" fillId="2" borderId="17" xfId="4" applyNumberFormat="1" applyFont="1" applyFill="1" applyBorder="1" applyAlignment="1" applyProtection="1">
      <alignment shrinkToFit="1"/>
    </xf>
    <xf numFmtId="0" fontId="8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33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37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49" fontId="0" fillId="0" borderId="38" xfId="0" applyNumberFormat="1" applyBorder="1" applyAlignment="1" applyProtection="1">
      <alignment horizontal="center" vertical="center" shrinkToFit="1"/>
      <protection locked="0"/>
    </xf>
    <xf numFmtId="49" fontId="0" fillId="0" borderId="39" xfId="0" applyNumberFormat="1" applyBorder="1" applyAlignment="1" applyProtection="1">
      <alignment horizontal="center" vertical="center" shrinkToFit="1"/>
      <protection locked="0"/>
    </xf>
    <xf numFmtId="49" fontId="0" fillId="0" borderId="40" xfId="0" applyNumberFormat="1" applyBorder="1" applyAlignment="1" applyProtection="1">
      <alignment horizontal="center" vertical="center" shrinkToFit="1"/>
      <protection locked="0"/>
    </xf>
    <xf numFmtId="176" fontId="22" fillId="0" borderId="2" xfId="4" applyNumberFormat="1" applyFont="1" applyBorder="1" applyAlignment="1" applyProtection="1">
      <alignment shrinkToFit="1"/>
    </xf>
    <xf numFmtId="176" fontId="22" fillId="0" borderId="1" xfId="4" applyNumberFormat="1" applyFont="1" applyBorder="1" applyAlignment="1" applyProtection="1">
      <alignment shrinkToFit="1"/>
    </xf>
    <xf numFmtId="176" fontId="22" fillId="0" borderId="15" xfId="4" applyNumberFormat="1" applyFont="1" applyBorder="1" applyAlignment="1" applyProtection="1">
      <alignment shrinkToFit="1"/>
    </xf>
    <xf numFmtId="49" fontId="0" fillId="0" borderId="52" xfId="0" applyNumberFormat="1" applyBorder="1" applyAlignment="1" applyProtection="1">
      <alignment horizontal="left" vertical="center" shrinkToFit="1"/>
      <protection locked="0"/>
    </xf>
    <xf numFmtId="0" fontId="8" fillId="3" borderId="6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61" xfId="0" applyBorder="1" applyAlignment="1" applyProtection="1">
      <alignment horizontal="left" vertical="center" shrinkToFit="1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8" fillId="0" borderId="2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9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8" fillId="3" borderId="53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49" fontId="0" fillId="0" borderId="52" xfId="0" applyNumberFormat="1" applyBorder="1" applyAlignment="1" applyProtection="1">
      <alignment horizontal="right" vertical="center" shrinkToFit="1"/>
      <protection locked="0"/>
    </xf>
    <xf numFmtId="0" fontId="0" fillId="0" borderId="52" xfId="0" applyBorder="1" applyAlignment="1">
      <alignment horizontal="center" vertical="center"/>
    </xf>
    <xf numFmtId="49" fontId="22" fillId="0" borderId="19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20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9" xfId="0" applyNumberFormat="1" applyFont="1" applyBorder="1" applyAlignment="1" applyProtection="1">
      <alignment horizontal="left" vertical="center" shrinkToFit="1" readingOrder="1"/>
      <protection locked="0"/>
    </xf>
    <xf numFmtId="49" fontId="22" fillId="0" borderId="30" xfId="0" applyNumberFormat="1" applyFont="1" applyBorder="1" applyAlignment="1" applyProtection="1">
      <alignment horizontal="left" vertical="center" shrinkToFit="1" readingOrder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61" xfId="0" applyFont="1" applyBorder="1" applyAlignment="1" applyProtection="1">
      <alignment horizontal="left" vertical="center" shrinkToFit="1"/>
      <protection locked="0"/>
    </xf>
    <xf numFmtId="38" fontId="0" fillId="0" borderId="12" xfId="4" applyFont="1" applyBorder="1" applyAlignment="1" applyProtection="1">
      <alignment horizontal="center" vertical="center" shrinkToFit="1"/>
      <protection locked="0"/>
    </xf>
    <xf numFmtId="38" fontId="2" fillId="0" borderId="12" xfId="4" applyFont="1" applyBorder="1" applyAlignment="1" applyProtection="1">
      <alignment horizontal="center" vertical="center" shrinkToFit="1"/>
      <protection locked="0"/>
    </xf>
    <xf numFmtId="38" fontId="2" fillId="0" borderId="17" xfId="4" applyFont="1" applyBorder="1" applyAlignment="1" applyProtection="1">
      <alignment horizontal="center" vertical="center" shrinkToFit="1"/>
      <protection locked="0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2" fillId="0" borderId="31" xfId="0" applyFont="1" applyBorder="1" applyAlignment="1" applyProtection="1">
      <alignment horizontal="right" vertical="center"/>
      <protection locked="0"/>
    </xf>
    <xf numFmtId="0" fontId="22" fillId="0" borderId="19" xfId="0" applyFont="1" applyBorder="1" applyAlignment="1" applyProtection="1">
      <alignment horizontal="right" vertical="center"/>
      <protection locked="0"/>
    </xf>
    <xf numFmtId="0" fontId="22" fillId="0" borderId="7" xfId="0" applyFont="1" applyBorder="1" applyAlignment="1" applyProtection="1">
      <alignment horizontal="right" vertical="center"/>
      <protection locked="0"/>
    </xf>
    <xf numFmtId="0" fontId="22" fillId="0" borderId="9" xfId="0" applyFont="1" applyBorder="1" applyAlignment="1" applyProtection="1">
      <alignment horizontal="right" vertical="center"/>
      <protection locked="0"/>
    </xf>
    <xf numFmtId="0" fontId="13" fillId="0" borderId="19" xfId="0" quotePrefix="1" applyFont="1" applyBorder="1" applyAlignment="1">
      <alignment horizontal="center" vertical="center"/>
    </xf>
    <xf numFmtId="0" fontId="13" fillId="0" borderId="9" xfId="0" quotePrefix="1" applyFont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1" fillId="0" borderId="53" xfId="0" applyFont="1" applyBorder="1" applyAlignment="1" applyProtection="1">
      <alignment horizontal="center" vertical="center" wrapText="1"/>
      <protection locked="0"/>
    </xf>
    <xf numFmtId="0" fontId="11" fillId="0" borderId="52" xfId="0" applyFont="1" applyBorder="1" applyAlignment="1" applyProtection="1">
      <alignment horizontal="center" vertical="center" wrapText="1"/>
      <protection locked="0"/>
    </xf>
    <xf numFmtId="0" fontId="11" fillId="0" borderId="47" xfId="0" applyFont="1" applyBorder="1" applyAlignment="1" applyProtection="1">
      <alignment horizontal="center" vertical="center" wrapText="1"/>
      <protection locked="0"/>
    </xf>
    <xf numFmtId="0" fontId="11" fillId="0" borderId="55" xfId="0" applyFont="1" applyBorder="1" applyAlignment="1" applyProtection="1">
      <alignment horizontal="center" vertical="center" wrapText="1"/>
      <protection locked="0"/>
    </xf>
    <xf numFmtId="0" fontId="11" fillId="0" borderId="56" xfId="0" applyFont="1" applyBorder="1" applyAlignment="1" applyProtection="1">
      <alignment horizontal="center" vertical="center" wrapText="1"/>
      <protection locked="0"/>
    </xf>
    <xf numFmtId="0" fontId="11" fillId="0" borderId="48" xfId="0" applyFont="1" applyBorder="1" applyAlignment="1" applyProtection="1">
      <alignment horizontal="center" vertical="center" wrapText="1"/>
      <protection locked="0"/>
    </xf>
    <xf numFmtId="49" fontId="5" fillId="0" borderId="52" xfId="0" applyNumberFormat="1" applyFont="1" applyBorder="1" applyAlignment="1" applyProtection="1">
      <alignment horizontal="center" vertical="center" shrinkToFit="1"/>
      <protection locked="0"/>
    </xf>
    <xf numFmtId="49" fontId="5" fillId="0" borderId="54" xfId="0" applyNumberFormat="1" applyFont="1" applyBorder="1" applyAlignment="1" applyProtection="1">
      <alignment horizontal="center" vertical="center" shrinkToFit="1"/>
      <protection locked="0"/>
    </xf>
    <xf numFmtId="49" fontId="5" fillId="0" borderId="56" xfId="0" applyNumberFormat="1" applyFont="1" applyBorder="1" applyAlignment="1" applyProtection="1">
      <alignment horizontal="center" vertical="center" shrinkToFit="1"/>
      <protection locked="0"/>
    </xf>
    <xf numFmtId="49" fontId="5" fillId="0" borderId="57" xfId="0" applyNumberFormat="1" applyFont="1" applyBorder="1" applyAlignment="1" applyProtection="1">
      <alignment horizontal="center" vertical="center" shrinkToFit="1"/>
      <protection locked="0"/>
    </xf>
    <xf numFmtId="0" fontId="2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4" fillId="0" borderId="0" xfId="0" applyFont="1" applyAlignment="1" applyProtection="1">
      <alignment horizontal="right" vertical="center" shrinkToFit="1"/>
      <protection locked="0"/>
    </xf>
    <xf numFmtId="0" fontId="14" fillId="0" borderId="56" xfId="0" applyFont="1" applyBorder="1" applyAlignment="1" applyProtection="1">
      <alignment horizontal="right" vertical="center" shrinkToFit="1"/>
      <protection locked="0"/>
    </xf>
    <xf numFmtId="0" fontId="12" fillId="0" borderId="0" xfId="0" applyFont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37" fillId="0" borderId="9" xfId="6" applyFont="1" applyBorder="1" applyAlignment="1">
      <alignment horizontal="right" vertical="center"/>
    </xf>
    <xf numFmtId="0" fontId="39" fillId="0" borderId="1" xfId="6" applyFont="1" applyBorder="1" applyAlignment="1">
      <alignment horizontal="left" vertical="center"/>
    </xf>
    <xf numFmtId="0" fontId="39" fillId="0" borderId="3" xfId="6" applyFont="1" applyBorder="1" applyAlignment="1">
      <alignment horizontal="left" vertical="center"/>
    </xf>
    <xf numFmtId="0" fontId="25" fillId="0" borderId="2" xfId="6" applyFont="1" applyBorder="1" applyAlignment="1">
      <alignment horizontal="center" vertical="center" shrinkToFit="1"/>
    </xf>
    <xf numFmtId="0" fontId="25" fillId="0" borderId="3" xfId="6" applyFont="1" applyBorder="1" applyAlignment="1">
      <alignment horizontal="center" vertical="center" shrinkToFit="1"/>
    </xf>
    <xf numFmtId="0" fontId="31" fillId="0" borderId="67" xfId="6" applyFont="1" applyBorder="1" applyAlignment="1">
      <alignment horizontal="center" vertical="center" shrinkToFit="1"/>
    </xf>
    <xf numFmtId="0" fontId="31" fillId="0" borderId="66" xfId="6" applyFont="1" applyBorder="1" applyAlignment="1">
      <alignment horizontal="center" vertical="center" shrinkToFit="1"/>
    </xf>
    <xf numFmtId="20" fontId="25" fillId="0" borderId="2" xfId="6" applyNumberFormat="1" applyFont="1" applyBorder="1" applyAlignment="1" applyProtection="1">
      <alignment horizontal="center" vertical="center" shrinkToFit="1"/>
      <protection locked="0"/>
    </xf>
    <xf numFmtId="20" fontId="25" fillId="0" borderId="3" xfId="6" applyNumberFormat="1" applyFont="1" applyBorder="1" applyAlignment="1" applyProtection="1">
      <alignment horizontal="center" vertical="center" shrinkToFit="1"/>
      <protection locked="0"/>
    </xf>
    <xf numFmtId="0" fontId="25" fillId="0" borderId="2" xfId="6" applyFont="1" applyBorder="1" applyAlignment="1">
      <alignment horizontal="left" vertical="center"/>
    </xf>
    <xf numFmtId="0" fontId="25" fillId="0" borderId="1" xfId="6" applyFont="1" applyBorder="1" applyAlignment="1">
      <alignment horizontal="left" vertical="center"/>
    </xf>
    <xf numFmtId="0" fontId="25" fillId="0" borderId="3" xfId="6" applyFont="1" applyBorder="1" applyAlignment="1">
      <alignment horizontal="left" vertical="center"/>
    </xf>
    <xf numFmtId="20" fontId="25" fillId="0" borderId="5" xfId="6" applyNumberFormat="1" applyFont="1" applyBorder="1" applyAlignment="1" applyProtection="1">
      <alignment horizontal="center" vertical="center" shrinkToFit="1"/>
      <protection locked="0"/>
    </xf>
    <xf numFmtId="20" fontId="25" fillId="0" borderId="6" xfId="6" applyNumberFormat="1" applyFont="1" applyBorder="1" applyAlignment="1" applyProtection="1">
      <alignment horizontal="center" vertical="center" shrinkToFit="1"/>
      <protection locked="0"/>
    </xf>
    <xf numFmtId="20" fontId="39" fillId="5" borderId="2" xfId="6" applyNumberFormat="1" applyFont="1" applyFill="1" applyBorder="1" applyAlignment="1" applyProtection="1">
      <alignment horizontal="center" vertical="center" shrinkToFit="1"/>
      <protection locked="0"/>
    </xf>
    <xf numFmtId="20" fontId="39" fillId="5" borderId="3" xfId="6" applyNumberFormat="1" applyFont="1" applyFill="1" applyBorder="1" applyAlignment="1" applyProtection="1">
      <alignment horizontal="center" vertical="center" shrinkToFit="1"/>
      <protection locked="0"/>
    </xf>
    <xf numFmtId="0" fontId="26" fillId="0" borderId="65" xfId="6" applyFont="1" applyBorder="1" applyAlignment="1">
      <alignment horizontal="center" vertical="center"/>
    </xf>
    <xf numFmtId="0" fontId="26" fillId="0" borderId="64" xfId="6" applyFont="1" applyBorder="1" applyAlignment="1">
      <alignment horizontal="center" vertical="center"/>
    </xf>
    <xf numFmtId="0" fontId="26" fillId="0" borderId="63" xfId="6" applyFont="1" applyBorder="1" applyAlignment="1">
      <alignment horizontal="center" vertical="center"/>
    </xf>
    <xf numFmtId="0" fontId="26" fillId="0" borderId="62" xfId="6" applyFont="1" applyBorder="1" applyAlignment="1">
      <alignment horizontal="center" vertical="center"/>
    </xf>
    <xf numFmtId="0" fontId="41" fillId="0" borderId="2" xfId="6" applyFont="1" applyBorder="1" applyAlignment="1">
      <alignment horizontal="left" vertical="center" wrapText="1"/>
    </xf>
    <xf numFmtId="0" fontId="41" fillId="0" borderId="1" xfId="6" applyFont="1" applyBorder="1" applyAlignment="1">
      <alignment horizontal="left" vertical="center"/>
    </xf>
    <xf numFmtId="0" fontId="41" fillId="0" borderId="3" xfId="6" applyFont="1" applyBorder="1" applyAlignment="1">
      <alignment horizontal="left" vertical="center"/>
    </xf>
    <xf numFmtId="178" fontId="25" fillId="0" borderId="2" xfId="6" applyNumberFormat="1" applyFont="1" applyBorder="1" applyAlignment="1">
      <alignment horizontal="center" vertical="center"/>
    </xf>
    <xf numFmtId="178" fontId="25" fillId="0" borderId="1" xfId="6" applyNumberFormat="1" applyFont="1" applyBorder="1" applyAlignment="1">
      <alignment horizontal="center" vertical="center"/>
    </xf>
    <xf numFmtId="178" fontId="25" fillId="0" borderId="3" xfId="6" applyNumberFormat="1" applyFont="1" applyBorder="1" applyAlignment="1">
      <alignment horizontal="center" vertical="center"/>
    </xf>
    <xf numFmtId="178" fontId="39" fillId="5" borderId="2" xfId="6" applyNumberFormat="1" applyFont="1" applyFill="1" applyBorder="1" applyAlignment="1">
      <alignment horizontal="center" vertical="center"/>
    </xf>
    <xf numFmtId="178" fontId="39" fillId="5" borderId="1" xfId="6" applyNumberFormat="1" applyFont="1" applyFill="1" applyBorder="1" applyAlignment="1">
      <alignment horizontal="center" vertical="center"/>
    </xf>
    <xf numFmtId="178" fontId="39" fillId="5" borderId="3" xfId="6" applyNumberFormat="1" applyFont="1" applyFill="1" applyBorder="1" applyAlignment="1">
      <alignment horizontal="center" vertical="center"/>
    </xf>
    <xf numFmtId="0" fontId="25" fillId="0" borderId="5" xfId="6" applyFont="1" applyBorder="1" applyAlignment="1">
      <alignment horizontal="center" vertical="center" shrinkToFit="1"/>
    </xf>
    <xf numFmtId="0" fontId="25" fillId="0" borderId="4" xfId="6" applyFont="1" applyBorder="1" applyAlignment="1">
      <alignment horizontal="center" vertical="center" shrinkToFit="1"/>
    </xf>
    <xf numFmtId="0" fontId="25" fillId="0" borderId="6" xfId="6" applyFont="1" applyBorder="1" applyAlignment="1">
      <alignment horizontal="center" vertical="center" shrinkToFit="1"/>
    </xf>
    <xf numFmtId="0" fontId="25" fillId="0" borderId="7" xfId="6" applyFont="1" applyBorder="1" applyAlignment="1">
      <alignment horizontal="center" vertical="center" shrinkToFit="1"/>
    </xf>
    <xf numFmtId="0" fontId="25" fillId="0" borderId="9" xfId="6" applyFont="1" applyBorder="1" applyAlignment="1">
      <alignment horizontal="center" vertical="center" shrinkToFit="1"/>
    </xf>
    <xf numFmtId="0" fontId="25" fillId="0" borderId="8" xfId="6" applyFont="1" applyBorder="1" applyAlignment="1">
      <alignment horizontal="center" vertical="center" shrinkToFit="1"/>
    </xf>
    <xf numFmtId="0" fontId="25" fillId="0" borderId="2" xfId="6" applyFont="1" applyBorder="1" applyAlignment="1">
      <alignment horizontal="center" vertical="center"/>
    </xf>
    <xf numFmtId="0" fontId="25" fillId="0" borderId="3" xfId="6" applyFont="1" applyBorder="1" applyAlignment="1">
      <alignment horizontal="center" vertical="center"/>
    </xf>
    <xf numFmtId="0" fontId="39" fillId="5" borderId="2" xfId="6" applyFont="1" applyFill="1" applyBorder="1" applyAlignment="1">
      <alignment horizontal="left" vertical="center"/>
    </xf>
    <xf numFmtId="0" fontId="39" fillId="5" borderId="1" xfId="6" applyFont="1" applyFill="1" applyBorder="1" applyAlignment="1">
      <alignment horizontal="left" vertical="center"/>
    </xf>
    <xf numFmtId="0" fontId="39" fillId="5" borderId="3" xfId="6" applyFont="1" applyFill="1" applyBorder="1" applyAlignment="1">
      <alignment horizontal="left" vertical="center"/>
    </xf>
    <xf numFmtId="0" fontId="26" fillId="0" borderId="1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/>
    </xf>
    <xf numFmtId="0" fontId="25" fillId="0" borderId="67" xfId="6" applyFont="1" applyBorder="1" applyAlignment="1">
      <alignment horizontal="center" vertical="center"/>
    </xf>
    <xf numFmtId="0" fontId="25" fillId="0" borderId="66" xfId="6" applyFont="1" applyBorder="1" applyAlignment="1">
      <alignment horizontal="center" vertical="center"/>
    </xf>
    <xf numFmtId="0" fontId="25" fillId="0" borderId="12" xfId="6" applyFont="1" applyBorder="1" applyAlignment="1">
      <alignment horizontal="center" vertical="center" shrinkToFit="1"/>
    </xf>
    <xf numFmtId="0" fontId="25" fillId="0" borderId="67" xfId="6" applyFont="1" applyBorder="1" applyAlignment="1">
      <alignment horizontal="center" vertical="center" shrinkToFit="1"/>
    </xf>
    <xf numFmtId="0" fontId="25" fillId="0" borderId="66" xfId="6" applyFont="1" applyBorder="1" applyAlignment="1">
      <alignment horizontal="center" vertical="center" shrinkToFit="1"/>
    </xf>
    <xf numFmtId="0" fontId="25" fillId="0" borderId="12" xfId="6" applyFont="1" applyBorder="1" applyAlignment="1">
      <alignment horizontal="center" vertical="center"/>
    </xf>
    <xf numFmtId="0" fontId="43" fillId="0" borderId="2" xfId="6" applyFont="1" applyBorder="1" applyAlignment="1">
      <alignment horizontal="center" vertical="center"/>
    </xf>
    <xf numFmtId="0" fontId="43" fillId="0" borderId="1" xfId="6" applyFont="1" applyBorder="1" applyAlignment="1">
      <alignment horizontal="center" vertical="center"/>
    </xf>
    <xf numFmtId="0" fontId="43" fillId="0" borderId="3" xfId="6" applyFont="1" applyBorder="1" applyAlignment="1">
      <alignment horizontal="center" vertical="center"/>
    </xf>
    <xf numFmtId="178" fontId="39" fillId="0" borderId="2" xfId="6" applyNumberFormat="1" applyFont="1" applyBorder="1" applyAlignment="1">
      <alignment horizontal="center" vertical="center"/>
    </xf>
    <xf numFmtId="178" fontId="39" fillId="0" borderId="1" xfId="6" applyNumberFormat="1" applyFont="1" applyBorder="1" applyAlignment="1">
      <alignment horizontal="center" vertical="center"/>
    </xf>
    <xf numFmtId="178" fontId="39" fillId="0" borderId="3" xfId="6" applyNumberFormat="1" applyFont="1" applyBorder="1" applyAlignment="1">
      <alignment horizontal="center" vertical="center"/>
    </xf>
    <xf numFmtId="0" fontId="39" fillId="0" borderId="2" xfId="6" applyFont="1" applyBorder="1" applyAlignment="1">
      <alignment horizontal="left" vertical="center"/>
    </xf>
    <xf numFmtId="178" fontId="28" fillId="0" borderId="2" xfId="6" applyNumberFormat="1" applyFont="1" applyBorder="1" applyAlignment="1" applyProtection="1">
      <alignment horizontal="center" vertical="center"/>
      <protection locked="0"/>
    </xf>
    <xf numFmtId="178" fontId="28" fillId="0" borderId="1" xfId="6" applyNumberFormat="1" applyFont="1" applyBorder="1" applyAlignment="1" applyProtection="1">
      <alignment horizontal="center" vertical="center"/>
      <protection locked="0"/>
    </xf>
    <xf numFmtId="178" fontId="28" fillId="0" borderId="3" xfId="6" applyNumberFormat="1" applyFont="1" applyBorder="1" applyAlignment="1" applyProtection="1">
      <alignment horizontal="center" vertical="center"/>
      <protection locked="0"/>
    </xf>
    <xf numFmtId="20" fontId="28" fillId="0" borderId="2" xfId="6" applyNumberFormat="1" applyFont="1" applyBorder="1" applyAlignment="1" applyProtection="1">
      <alignment horizontal="center" vertical="center" shrinkToFit="1"/>
      <protection locked="0"/>
    </xf>
    <xf numFmtId="20" fontId="28" fillId="0" borderId="3" xfId="6" applyNumberFormat="1" applyFont="1" applyBorder="1" applyAlignment="1" applyProtection="1">
      <alignment horizontal="center" vertical="center" shrinkToFit="1"/>
      <protection locked="0"/>
    </xf>
    <xf numFmtId="0" fontId="25" fillId="0" borderId="2" xfId="6" applyFont="1" applyBorder="1" applyAlignment="1" applyProtection="1">
      <alignment horizontal="left" vertical="center"/>
      <protection locked="0"/>
    </xf>
    <xf numFmtId="0" fontId="25" fillId="0" borderId="1" xfId="6" applyFont="1" applyBorder="1" applyAlignment="1" applyProtection="1">
      <alignment horizontal="left" vertical="center"/>
      <protection locked="0"/>
    </xf>
    <xf numFmtId="0" fontId="25" fillId="0" borderId="3" xfId="6" applyFont="1" applyBorder="1" applyAlignment="1" applyProtection="1">
      <alignment horizontal="left" vertical="center"/>
      <protection locked="0"/>
    </xf>
    <xf numFmtId="0" fontId="26" fillId="0" borderId="12" xfId="6" applyFont="1" applyBorder="1" applyAlignment="1" applyProtection="1">
      <alignment horizontal="center" vertical="center"/>
      <protection locked="0"/>
    </xf>
    <xf numFmtId="0" fontId="26" fillId="0" borderId="2" xfId="6" applyFont="1" applyBorder="1" applyAlignment="1" applyProtection="1">
      <alignment horizontal="center" vertical="center"/>
      <protection locked="0"/>
    </xf>
    <xf numFmtId="0" fontId="28" fillId="0" borderId="2" xfId="6" applyFont="1" applyBorder="1" applyAlignment="1" applyProtection="1">
      <alignment horizontal="left" vertical="center"/>
      <protection locked="0"/>
    </xf>
    <xf numFmtId="0" fontId="28" fillId="0" borderId="1" xfId="6" applyFont="1" applyBorder="1" applyAlignment="1" applyProtection="1">
      <alignment horizontal="left" vertical="center"/>
      <protection locked="0"/>
    </xf>
    <xf numFmtId="0" fontId="28" fillId="0" borderId="3" xfId="6" applyFont="1" applyBorder="1" applyAlignment="1" applyProtection="1">
      <alignment horizontal="left" vertical="center"/>
      <protection locked="0"/>
    </xf>
    <xf numFmtId="0" fontId="28" fillId="4" borderId="2" xfId="6" applyFont="1" applyFill="1" applyBorder="1" applyAlignment="1" applyProtection="1">
      <alignment horizontal="left" vertical="center"/>
      <protection locked="0"/>
    </xf>
    <xf numFmtId="0" fontId="28" fillId="4" borderId="1" xfId="6" applyFont="1" applyFill="1" applyBorder="1" applyAlignment="1" applyProtection="1">
      <alignment horizontal="left" vertical="center"/>
      <protection locked="0"/>
    </xf>
    <xf numFmtId="0" fontId="28" fillId="4" borderId="3" xfId="6" applyFont="1" applyFill="1" applyBorder="1" applyAlignment="1" applyProtection="1">
      <alignment horizontal="left" vertical="center"/>
      <protection locked="0"/>
    </xf>
    <xf numFmtId="0" fontId="30" fillId="0" borderId="2" xfId="6" applyFont="1" applyBorder="1" applyAlignment="1" applyProtection="1">
      <alignment horizontal="left" vertical="center" wrapText="1"/>
      <protection locked="0"/>
    </xf>
    <xf numFmtId="0" fontId="30" fillId="0" borderId="1" xfId="6" applyFont="1" applyBorder="1" applyAlignment="1" applyProtection="1">
      <alignment horizontal="left" vertical="center"/>
      <protection locked="0"/>
    </xf>
    <xf numFmtId="0" fontId="30" fillId="0" borderId="3" xfId="6" applyFont="1" applyBorder="1" applyAlignment="1" applyProtection="1">
      <alignment horizontal="left" vertical="center"/>
      <protection locked="0"/>
    </xf>
    <xf numFmtId="0" fontId="37" fillId="0" borderId="9" xfId="6" applyFont="1" applyBorder="1" applyAlignment="1" applyProtection="1">
      <alignment horizontal="right" vertical="center"/>
      <protection locked="0"/>
    </xf>
    <xf numFmtId="0" fontId="34" fillId="0" borderId="2" xfId="6" applyFont="1" applyBorder="1" applyAlignment="1" applyProtection="1">
      <alignment horizontal="left" vertical="center"/>
      <protection locked="0"/>
    </xf>
    <xf numFmtId="0" fontId="34" fillId="0" borderId="1" xfId="6" applyFont="1" applyBorder="1" applyAlignment="1" applyProtection="1">
      <alignment horizontal="left" vertical="center"/>
      <protection locked="0"/>
    </xf>
    <xf numFmtId="0" fontId="34" fillId="0" borderId="3" xfId="6" applyFont="1" applyBorder="1" applyAlignment="1" applyProtection="1">
      <alignment horizontal="left" vertical="center"/>
      <protection locked="0"/>
    </xf>
    <xf numFmtId="0" fontId="35" fillId="0" borderId="2" xfId="6" applyFont="1" applyBorder="1" applyAlignment="1" applyProtection="1">
      <alignment horizontal="center" vertical="center"/>
      <protection locked="0"/>
    </xf>
    <xf numFmtId="0" fontId="35" fillId="0" borderId="1" xfId="6" applyFont="1" applyBorder="1" applyAlignment="1" applyProtection="1">
      <alignment horizontal="center" vertical="center"/>
      <protection locked="0"/>
    </xf>
    <xf numFmtId="0" fontId="35" fillId="0" borderId="3" xfId="6" applyFont="1" applyBorder="1" applyAlignment="1" applyProtection="1">
      <alignment horizontal="center" vertical="center"/>
      <protection locked="0"/>
    </xf>
  </cellXfs>
  <cellStyles count="7">
    <cellStyle name="パーセント" xfId="5" builtinId="5"/>
    <cellStyle name="桁区切り" xfId="4" builtinId="6"/>
    <cellStyle name="桁区切り 2" xfId="3" xr:uid="{A5B47F16-6383-4910-810C-1358EE6B96AD}"/>
    <cellStyle name="標準" xfId="0" builtinId="0"/>
    <cellStyle name="標準 2" xfId="1" xr:uid="{049E6F55-16B8-480A-B687-77691B465847}"/>
    <cellStyle name="標準 3" xfId="2" xr:uid="{2D49EF26-E159-4A54-A5B3-CD366F89A5F4}"/>
    <cellStyle name="標準 4" xfId="6" xr:uid="{9090CBDF-2BF0-4FC4-BFB6-143BC852EF5A}"/>
  </cellStyles>
  <dxfs count="12">
    <dxf>
      <font>
        <color theme="0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157369</xdr:colOff>
      <xdr:row>27</xdr:row>
      <xdr:rowOff>132523</xdr:rowOff>
    </xdr:from>
    <xdr:to>
      <xdr:col>11</xdr:col>
      <xdr:colOff>367747</xdr:colOff>
      <xdr:row>52</xdr:row>
      <xdr:rowOff>156127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FBF98D7-58E3-4CA3-9746-2CDBA56B3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69" y="4828762"/>
          <a:ext cx="7772400" cy="437197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190499</xdr:colOff>
      <xdr:row>55</xdr:row>
      <xdr:rowOff>68087</xdr:rowOff>
    </xdr:from>
    <xdr:to>
      <xdr:col>11</xdr:col>
      <xdr:colOff>400877</xdr:colOff>
      <xdr:row>80</xdr:row>
      <xdr:rowOff>91691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BCA274C-85B4-4BEB-9C26-0461F308C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9523392"/>
          <a:ext cx="7774622" cy="432147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0</xdr:col>
      <xdr:colOff>173935</xdr:colOff>
      <xdr:row>1</xdr:row>
      <xdr:rowOff>69001</xdr:rowOff>
    </xdr:from>
    <xdr:to>
      <xdr:col>11</xdr:col>
      <xdr:colOff>384313</xdr:colOff>
      <xdr:row>26</xdr:row>
      <xdr:rowOff>92606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5BDF4DF-5C69-4C08-B01D-394C19596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35" y="242936"/>
          <a:ext cx="7772400" cy="437197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0</xdr:col>
      <xdr:colOff>654325</xdr:colOff>
      <xdr:row>13</xdr:row>
      <xdr:rowOff>157370</xdr:rowOff>
    </xdr:from>
    <xdr:to>
      <xdr:col>5</xdr:col>
      <xdr:colOff>629477</xdr:colOff>
      <xdr:row>16</xdr:row>
      <xdr:rowOff>140805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0D72431-7B5C-B136-F636-7FB3F4C7F6F0}"/>
            </a:ext>
          </a:extLst>
        </xdr:cNvPr>
        <xdr:cNvSpPr/>
      </xdr:nvSpPr>
      <xdr:spPr bwMode="auto">
        <a:xfrm>
          <a:off x="654325" y="2418522"/>
          <a:ext cx="3412435" cy="505240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604630</xdr:colOff>
      <xdr:row>16</xdr:row>
      <xdr:rowOff>60716</xdr:rowOff>
    </xdr:from>
    <xdr:to>
      <xdr:col>6</xdr:col>
      <xdr:colOff>621196</xdr:colOff>
      <xdr:row>20</xdr:row>
      <xdr:rowOff>157368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A348369-2F67-456E-9AF4-B2D60DF6A9B6}"/>
            </a:ext>
          </a:extLst>
        </xdr:cNvPr>
        <xdr:cNvSpPr/>
      </xdr:nvSpPr>
      <xdr:spPr bwMode="auto">
        <a:xfrm>
          <a:off x="604630" y="2843673"/>
          <a:ext cx="4141305" cy="792391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546652</xdr:colOff>
      <xdr:row>15</xdr:row>
      <xdr:rowOff>99391</xdr:rowOff>
    </xdr:from>
    <xdr:ext cx="2683567" cy="92765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F9480EB-E630-E9CB-E6CC-EE0D5D836DFF}"/>
            </a:ext>
          </a:extLst>
        </xdr:cNvPr>
        <xdr:cNvSpPr txBox="1"/>
      </xdr:nvSpPr>
      <xdr:spPr>
        <a:xfrm>
          <a:off x="546652" y="2708413"/>
          <a:ext cx="2683567" cy="9276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2000" b="1"/>
            <a:t>請求書（工事用）</a:t>
          </a:r>
          <a:endParaRPr kumimoji="1" lang="en-US" altLang="ja-JP" sz="2000" b="1"/>
        </a:p>
      </xdr:txBody>
    </xdr:sp>
    <xdr:clientData/>
  </xdr:oneCellAnchor>
  <xdr:twoCellAnchor>
    <xdr:from>
      <xdr:col>5</xdr:col>
      <xdr:colOff>231913</xdr:colOff>
      <xdr:row>7</xdr:row>
      <xdr:rowOff>82826</xdr:rowOff>
    </xdr:from>
    <xdr:to>
      <xdr:col>10</xdr:col>
      <xdr:colOff>513522</xdr:colOff>
      <xdr:row>8</xdr:row>
      <xdr:rowOff>99392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FDDDB2E-105A-46A2-87EE-4450DE856925}"/>
            </a:ext>
          </a:extLst>
        </xdr:cNvPr>
        <xdr:cNvSpPr/>
      </xdr:nvSpPr>
      <xdr:spPr bwMode="auto">
        <a:xfrm>
          <a:off x="3669196" y="1300369"/>
          <a:ext cx="3718891" cy="190501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223629</xdr:colOff>
      <xdr:row>6</xdr:row>
      <xdr:rowOff>124238</xdr:rowOff>
    </xdr:from>
    <xdr:ext cx="3652631" cy="474849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1787621E-DEFE-441A-838E-C557D05BF3FA}"/>
            </a:ext>
          </a:extLst>
        </xdr:cNvPr>
        <xdr:cNvSpPr txBox="1"/>
      </xdr:nvSpPr>
      <xdr:spPr>
        <a:xfrm>
          <a:off x="3660912" y="1167847"/>
          <a:ext cx="3652631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en-US" altLang="ja-JP" sz="2000" b="1"/>
            <a:t>Bill</a:t>
          </a:r>
          <a:r>
            <a:rPr kumimoji="1" lang="en-US" altLang="ja-JP" sz="2000" b="1" baseline="0"/>
            <a:t> One</a:t>
          </a:r>
          <a:r>
            <a:rPr kumimoji="1" lang="ja-JP" altLang="en-US" sz="1600" b="0" baseline="0"/>
            <a:t>を使用してご提出をお願</a:t>
          </a:r>
          <a:endParaRPr kumimoji="1" lang="en-US" altLang="ja-JP" sz="1600" b="0"/>
        </a:p>
      </xdr:txBody>
    </xdr:sp>
    <xdr:clientData/>
  </xdr:oneCellAnchor>
  <xdr:oneCellAnchor>
    <xdr:from>
      <xdr:col>1</xdr:col>
      <xdr:colOff>298174</xdr:colOff>
      <xdr:row>19</xdr:row>
      <xdr:rowOff>2740</xdr:rowOff>
    </xdr:from>
    <xdr:ext cx="6054587" cy="474849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AEF5EF0-9987-433F-B031-BB533FBC523F}"/>
            </a:ext>
          </a:extLst>
        </xdr:cNvPr>
        <xdr:cNvSpPr txBox="1"/>
      </xdr:nvSpPr>
      <xdr:spPr>
        <a:xfrm>
          <a:off x="985631" y="3307501"/>
          <a:ext cx="6054587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 b="0"/>
            <a:t>･提出時</a:t>
          </a:r>
          <a:r>
            <a:rPr kumimoji="1" lang="en-US" altLang="ja-JP" sz="1600" b="0"/>
            <a:t>PDF</a:t>
          </a:r>
          <a:r>
            <a:rPr kumimoji="1" lang="ja-JP" altLang="en-US" sz="1600" b="0"/>
            <a:t>にて必ず</a:t>
          </a:r>
          <a:r>
            <a:rPr kumimoji="1" lang="en-US" altLang="ja-JP" sz="1600" b="0"/>
            <a:t>1</a:t>
          </a:r>
          <a:r>
            <a:rPr kumimoji="1" lang="ja-JP" altLang="en-US" sz="1600" b="0"/>
            <a:t>件ずつ提出してくだい</a:t>
          </a:r>
          <a:endParaRPr kumimoji="1" lang="en-US" altLang="ja-JP" sz="1600" b="0"/>
        </a:p>
      </xdr:txBody>
    </xdr:sp>
    <xdr:clientData/>
  </xdr:oneCellAnchor>
  <xdr:oneCellAnchor>
    <xdr:from>
      <xdr:col>1</xdr:col>
      <xdr:colOff>298174</xdr:colOff>
      <xdr:row>21</xdr:row>
      <xdr:rowOff>49696</xdr:rowOff>
    </xdr:from>
    <xdr:ext cx="6592956" cy="795131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BEC8D275-77E7-4057-B00F-CDA5A0D90621}"/>
            </a:ext>
          </a:extLst>
        </xdr:cNvPr>
        <xdr:cNvSpPr txBox="1"/>
      </xdr:nvSpPr>
      <xdr:spPr>
        <a:xfrm>
          <a:off x="985631" y="3702326"/>
          <a:ext cx="6592956" cy="7951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 b="0"/>
            <a:t>･作業日報は請求書に添付して提出してくだい</a:t>
          </a:r>
          <a:endParaRPr kumimoji="1" lang="en-US" altLang="ja-JP" sz="1600" b="0"/>
        </a:p>
        <a:p>
          <a:pPr algn="l"/>
          <a:r>
            <a:rPr kumimoji="1" lang="ja-JP" altLang="en-US" sz="1600" b="0"/>
            <a:t>　</a:t>
          </a:r>
          <a:r>
            <a:rPr kumimoji="1" lang="en-US" altLang="ja-JP" sz="1600" b="0"/>
            <a:t>(</a:t>
          </a:r>
          <a:r>
            <a:rPr kumimoji="1" lang="ja-JP" altLang="en-US" sz="1600" b="0"/>
            <a:t>請求書が</a:t>
          </a:r>
          <a:r>
            <a:rPr kumimoji="1" lang="en-US" altLang="ja-JP" sz="1600" b="0"/>
            <a:t>1</a:t>
          </a:r>
          <a:r>
            <a:rPr kumimoji="1" lang="ja-JP" altLang="en-US" sz="1600" b="0"/>
            <a:t>枚目、作業日報が</a:t>
          </a:r>
          <a:r>
            <a:rPr kumimoji="1" lang="en-US" altLang="ja-JP" sz="1600" b="0"/>
            <a:t>2</a:t>
          </a:r>
          <a:r>
            <a:rPr kumimoji="1" lang="ja-JP" altLang="en-US" sz="1600" b="0"/>
            <a:t>枚目になるようお願いします</a:t>
          </a:r>
          <a:r>
            <a:rPr kumimoji="1" lang="en-US" altLang="ja-JP" sz="1600" b="0"/>
            <a:t>)</a:t>
          </a:r>
        </a:p>
      </xdr:txBody>
    </xdr:sp>
    <xdr:clientData/>
  </xdr:oneCellAnchor>
  <xdr:twoCellAnchor>
    <xdr:from>
      <xdr:col>6</xdr:col>
      <xdr:colOff>250192</xdr:colOff>
      <xdr:row>47</xdr:row>
      <xdr:rowOff>77972</xdr:rowOff>
    </xdr:from>
    <xdr:to>
      <xdr:col>11</xdr:col>
      <xdr:colOff>225344</xdr:colOff>
      <xdr:row>50</xdr:row>
      <xdr:rowOff>61408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B606514C-8017-4719-A813-E1EC996E1726}"/>
            </a:ext>
          </a:extLst>
        </xdr:cNvPr>
        <xdr:cNvSpPr/>
      </xdr:nvSpPr>
      <xdr:spPr bwMode="auto">
        <a:xfrm>
          <a:off x="4349226" y="8105248"/>
          <a:ext cx="3391015" cy="495815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35988</xdr:colOff>
      <xdr:row>47</xdr:row>
      <xdr:rowOff>90652</xdr:rowOff>
    </xdr:from>
    <xdr:ext cx="2295996" cy="474849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1D872E5-EA15-4A32-ACDE-1D725B0F7F01}"/>
            </a:ext>
          </a:extLst>
        </xdr:cNvPr>
        <xdr:cNvSpPr txBox="1"/>
      </xdr:nvSpPr>
      <xdr:spPr>
        <a:xfrm>
          <a:off x="4818195" y="8117928"/>
          <a:ext cx="2295996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en-US" altLang="ja-JP" sz="1200" b="0"/>
            <a:t>2025.9.1</a:t>
          </a:r>
          <a:r>
            <a:rPr kumimoji="1" lang="ja-JP" altLang="en-US" sz="1200" b="0" baseline="0"/>
            <a:t> </a:t>
          </a:r>
          <a:r>
            <a:rPr kumimoji="1" lang="en-US" altLang="ja-JP" sz="1200" b="0" baseline="0"/>
            <a:t>Bill One</a:t>
          </a:r>
          <a:r>
            <a:rPr kumimoji="1" lang="ja-JP" altLang="en-US" sz="1200" b="0" baseline="0"/>
            <a:t>対応版</a:t>
          </a:r>
          <a:endParaRPr kumimoji="1" lang="en-US" altLang="ja-JP" sz="1200" b="0"/>
        </a:p>
      </xdr:txBody>
    </xdr:sp>
    <xdr:clientData/>
  </xdr:oneCellAnchor>
  <xdr:twoCellAnchor>
    <xdr:from>
      <xdr:col>0</xdr:col>
      <xdr:colOff>361293</xdr:colOff>
      <xdr:row>56</xdr:row>
      <xdr:rowOff>85396</xdr:rowOff>
    </xdr:from>
    <xdr:to>
      <xdr:col>8</xdr:col>
      <xdr:colOff>361293</xdr:colOff>
      <xdr:row>58</xdr:row>
      <xdr:rowOff>85397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AE8C4746-2E2D-4948-9E91-DCE892851F59}"/>
            </a:ext>
          </a:extLst>
        </xdr:cNvPr>
        <xdr:cNvSpPr/>
      </xdr:nvSpPr>
      <xdr:spPr bwMode="auto">
        <a:xfrm>
          <a:off x="361293" y="9649810"/>
          <a:ext cx="5465379" cy="341587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637189</xdr:colOff>
      <xdr:row>56</xdr:row>
      <xdr:rowOff>32845</xdr:rowOff>
    </xdr:from>
    <xdr:ext cx="4105603" cy="474849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5F8E5033-51F4-45C0-9262-B96D6043E6BC}"/>
            </a:ext>
          </a:extLst>
        </xdr:cNvPr>
        <xdr:cNvSpPr txBox="1"/>
      </xdr:nvSpPr>
      <xdr:spPr>
        <a:xfrm>
          <a:off x="637189" y="9597259"/>
          <a:ext cx="4105603" cy="4748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800" b="1"/>
            <a:t>請求書（工事用）への入力</a:t>
          </a:r>
          <a:endParaRPr kumimoji="1" lang="en-US" altLang="ja-JP" sz="1800" b="1"/>
        </a:p>
      </xdr:txBody>
    </xdr:sp>
    <xdr:clientData/>
  </xdr:oneCellAnchor>
  <xdr:twoCellAnchor editAs="oneCell">
    <xdr:from>
      <xdr:col>0</xdr:col>
      <xdr:colOff>461177</xdr:colOff>
      <xdr:row>60</xdr:row>
      <xdr:rowOff>44359</xdr:rowOff>
    </xdr:from>
    <xdr:to>
      <xdr:col>5</xdr:col>
      <xdr:colOff>185057</xdr:colOff>
      <xdr:row>73</xdr:row>
      <xdr:rowOff>16329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ED4604A-C3A0-B156-67F0-2AD009579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1177" y="10494645"/>
          <a:ext cx="3152880" cy="2236198"/>
        </a:xfrm>
        <a:prstGeom prst="rect">
          <a:avLst/>
        </a:prstGeom>
      </xdr:spPr>
    </xdr:pic>
    <xdr:clientData/>
  </xdr:twoCellAnchor>
  <xdr:twoCellAnchor>
    <xdr:from>
      <xdr:col>3</xdr:col>
      <xdr:colOff>46463</xdr:colOff>
      <xdr:row>69</xdr:row>
      <xdr:rowOff>46463</xdr:rowOff>
    </xdr:from>
    <xdr:to>
      <xdr:col>5</xdr:col>
      <xdr:colOff>37170</xdr:colOff>
      <xdr:row>73</xdr:row>
      <xdr:rowOff>88281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FEA87967-A652-4545-BFD9-4795CFBDE04B}"/>
            </a:ext>
          </a:extLst>
        </xdr:cNvPr>
        <xdr:cNvCxnSpPr/>
      </xdr:nvCxnSpPr>
      <xdr:spPr bwMode="auto">
        <a:xfrm flipH="1" flipV="1">
          <a:off x="2109439" y="11908573"/>
          <a:ext cx="1366024" cy="729476"/>
        </a:xfrm>
        <a:prstGeom prst="straightConnector1">
          <a:avLst/>
        </a:prstGeom>
        <a:ln w="38100">
          <a:solidFill>
            <a:srgbClr val="FF0000"/>
          </a:solidFill>
          <a:headEnd type="none" w="med" len="med"/>
          <a:tailEnd type="triangle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432111</xdr:colOff>
      <xdr:row>66</xdr:row>
      <xdr:rowOff>102220</xdr:rowOff>
    </xdr:from>
    <xdr:to>
      <xdr:col>2</xdr:col>
      <xdr:colOff>606143</xdr:colOff>
      <xdr:row>71</xdr:row>
      <xdr:rowOff>4646</xdr:rowOff>
    </xdr:to>
    <xdr:sp macro="" textlink="">
      <xdr:nvSpPr>
        <xdr:cNvPr id="25" name="右中かっこ 24">
          <a:extLst>
            <a:ext uri="{FF2B5EF4-FFF2-40B4-BE49-F238E27FC236}">
              <a16:creationId xmlns:a16="http://schemas.microsoft.com/office/drawing/2014/main" id="{F3B21607-4285-11C0-5FE3-8A0323FA7203}"/>
            </a:ext>
          </a:extLst>
        </xdr:cNvPr>
        <xdr:cNvSpPr/>
      </xdr:nvSpPr>
      <xdr:spPr bwMode="auto">
        <a:xfrm>
          <a:off x="1807428" y="11448586"/>
          <a:ext cx="174032" cy="761999"/>
        </a:xfrm>
        <a:prstGeom prst="rightBrace">
          <a:avLst>
            <a:gd name="adj1" fmla="val 45710"/>
            <a:gd name="adj2" fmla="val 50000"/>
          </a:avLst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487866</xdr:colOff>
      <xdr:row>61</xdr:row>
      <xdr:rowOff>0</xdr:rowOff>
    </xdr:from>
    <xdr:to>
      <xdr:col>7</xdr:col>
      <xdr:colOff>51109</xdr:colOff>
      <xdr:row>64</xdr:row>
      <xdr:rowOff>51109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46F4B101-6E9C-557B-F212-F920B5B9D271}"/>
            </a:ext>
          </a:extLst>
        </xdr:cNvPr>
        <xdr:cNvCxnSpPr/>
      </xdr:nvCxnSpPr>
      <xdr:spPr bwMode="auto">
        <a:xfrm flipH="1">
          <a:off x="1863183" y="10486793"/>
          <a:ext cx="3001536" cy="566853"/>
        </a:xfrm>
        <a:prstGeom prst="straightConnector1">
          <a:avLst/>
        </a:prstGeom>
        <a:ln w="38100">
          <a:solidFill>
            <a:srgbClr val="FF0000"/>
          </a:solidFill>
          <a:headEnd type="none" w="med" len="med"/>
          <a:tailEnd type="triangle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348475</xdr:colOff>
      <xdr:row>70</xdr:row>
      <xdr:rowOff>9293</xdr:rowOff>
    </xdr:from>
    <xdr:to>
      <xdr:col>1</xdr:col>
      <xdr:colOff>520390</xdr:colOff>
      <xdr:row>70</xdr:row>
      <xdr:rowOff>106867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BA0DEECC-E3B9-049B-394D-EC1292FACF33}"/>
            </a:ext>
          </a:extLst>
        </xdr:cNvPr>
        <xdr:cNvSpPr/>
      </xdr:nvSpPr>
      <xdr:spPr bwMode="auto">
        <a:xfrm>
          <a:off x="1036134" y="12043317"/>
          <a:ext cx="171915" cy="97574"/>
        </a:xfrm>
        <a:prstGeom prst="ellipse">
          <a:avLst/>
        </a:prstGeom>
        <a:noFill/>
        <a:ln>
          <a:solidFill>
            <a:srgbClr val="FF0000"/>
          </a:solidFill>
          <a:headEnd type="none" w="med" len="med"/>
          <a:tailEnd type="none" w="med" len="med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195146</xdr:colOff>
      <xdr:row>69</xdr:row>
      <xdr:rowOff>74342</xdr:rowOff>
    </xdr:from>
    <xdr:to>
      <xdr:col>6</xdr:col>
      <xdr:colOff>348476</xdr:colOff>
      <xdr:row>72</xdr:row>
      <xdr:rowOff>67070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584476BC-D43E-4F69-9AEF-6F1A085A5D90}"/>
            </a:ext>
          </a:extLst>
        </xdr:cNvPr>
        <xdr:cNvSpPr/>
      </xdr:nvSpPr>
      <xdr:spPr bwMode="auto">
        <a:xfrm>
          <a:off x="3633439" y="11936452"/>
          <a:ext cx="840988" cy="508472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334538</xdr:colOff>
      <xdr:row>78</xdr:row>
      <xdr:rowOff>144037</xdr:rowOff>
    </xdr:from>
    <xdr:to>
      <xdr:col>6</xdr:col>
      <xdr:colOff>339183</xdr:colOff>
      <xdr:row>79</xdr:row>
      <xdr:rowOff>167268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A8F7DFBD-FA2D-4514-8DB2-69B1F8E35FE3}"/>
            </a:ext>
          </a:extLst>
        </xdr:cNvPr>
        <xdr:cNvSpPr/>
      </xdr:nvSpPr>
      <xdr:spPr bwMode="auto">
        <a:xfrm>
          <a:off x="334538" y="13553378"/>
          <a:ext cx="4130596" cy="195146"/>
        </a:xfrm>
        <a:prstGeom prst="rect">
          <a:avLst/>
        </a:prstGeom>
        <a:solidFill>
          <a:schemeClr val="lt1"/>
        </a:solidFill>
        <a:ln w="0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sx="1000" sy="1000" algn="ctr" rotWithShape="0">
            <a:schemeClr val="bg1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ajor"/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9524</xdr:colOff>
      <xdr:row>12</xdr:row>
      <xdr:rowOff>0</xdr:rowOff>
    </xdr:from>
    <xdr:to>
      <xdr:col>49</xdr:col>
      <xdr:colOff>9524</xdr:colOff>
      <xdr:row>12</xdr:row>
      <xdr:rowOff>276225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E037302-DAE7-4765-A28A-5928AF60E097}"/>
            </a:ext>
          </a:extLst>
        </xdr:cNvPr>
        <xdr:cNvSpPr txBox="1"/>
      </xdr:nvSpPr>
      <xdr:spPr>
        <a:xfrm>
          <a:off x="3781424" y="2190750"/>
          <a:ext cx="1362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 b="1"/>
            <a:t>インボイス未登録</a:t>
          </a:r>
        </a:p>
      </xdr:txBody>
    </xdr:sp>
    <xdr:clientData/>
  </xdr:twoCellAnchor>
  <xdr:twoCellAnchor>
    <xdr:from>
      <xdr:col>34</xdr:col>
      <xdr:colOff>89906</xdr:colOff>
      <xdr:row>22</xdr:row>
      <xdr:rowOff>185724</xdr:rowOff>
    </xdr:from>
    <xdr:to>
      <xdr:col>76</xdr:col>
      <xdr:colOff>45983</xdr:colOff>
      <xdr:row>27</xdr:row>
      <xdr:rowOff>190501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91C2848-EB3A-4FB3-863F-93243965232D}"/>
            </a:ext>
          </a:extLst>
        </xdr:cNvPr>
        <xdr:cNvSpPr txBox="1"/>
      </xdr:nvSpPr>
      <xdr:spPr>
        <a:xfrm>
          <a:off x="3663423" y="6189758"/>
          <a:ext cx="4370422" cy="143681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>
              <a:solidFill>
                <a:sysClr val="windowText" lastClr="000000"/>
              </a:solidFill>
            </a:rPr>
            <a:t>（協力業者様へ注意事項）</a:t>
          </a:r>
          <a:endParaRPr kumimoji="1" lang="en-US" altLang="ja-JP" sz="105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請求書は２０日締、２５日必着でお送りください。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査定後　２０日締　翌々１０日でお支払いいたします。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□　安全協力会費は請求金額の１０００分の３です。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en-US" altLang="ja-JP" sz="900">
              <a:solidFill>
                <a:sysClr val="windowText" lastClr="000000"/>
              </a:solidFill>
            </a:rPr>
            <a:t>         </a:t>
          </a:r>
          <a:r>
            <a:rPr kumimoji="1" lang="ja-JP" altLang="en-US" sz="900">
              <a:solidFill>
                <a:sysClr val="windowText" lastClr="000000"/>
              </a:solidFill>
            </a:rPr>
            <a:t>支払時相殺させていただきます。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700" baseline="0">
              <a:solidFill>
                <a:sysClr val="windowText" lastClr="000000"/>
              </a:solidFill>
            </a:rPr>
            <a:t> </a:t>
          </a:r>
          <a:endParaRPr kumimoji="1" lang="en-US" altLang="ja-JP" sz="700" baseline="0">
            <a:solidFill>
              <a:sysClr val="windowText" lastClr="000000"/>
            </a:solidFill>
          </a:endParaRPr>
        </a:p>
        <a:p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</a:rPr>
            <a:t>Bill</a:t>
          </a:r>
          <a:r>
            <a:rPr kumimoji="1" lang="en-US" altLang="ja-JP" sz="900" b="1" baseline="0">
              <a:solidFill>
                <a:sysClr val="windowText" lastClr="000000"/>
              </a:solidFill>
            </a:rPr>
            <a:t> One</a:t>
          </a:r>
          <a:r>
            <a:rPr kumimoji="1" lang="ja-JP" altLang="en-US" sz="800" baseline="0">
              <a:solidFill>
                <a:sysClr val="windowText" lastClr="000000"/>
              </a:solidFill>
            </a:rPr>
            <a:t>を使用して提出してください。</a:t>
          </a:r>
          <a:r>
            <a:rPr kumimoji="1" lang="en-US" altLang="ja-JP" sz="800" u="none" baseline="0">
              <a:solidFill>
                <a:sysClr val="windowText" lastClr="000000"/>
              </a:solidFill>
            </a:rPr>
            <a:t>Bill One</a:t>
          </a:r>
          <a:r>
            <a:rPr kumimoji="1" lang="ja-JP" altLang="en-US" sz="800" u="none" baseline="0">
              <a:solidFill>
                <a:sysClr val="windowText" lastClr="000000"/>
              </a:solidFill>
            </a:rPr>
            <a:t>での提出</a:t>
          </a:r>
          <a:r>
            <a:rPr kumimoji="1" lang="ja-JP" altLang="en-US" sz="800" b="0" u="none" baseline="0">
              <a:solidFill>
                <a:sysClr val="windowText" lastClr="000000"/>
              </a:solidFill>
            </a:rPr>
            <a:t>は押印は不要</a:t>
          </a:r>
          <a:r>
            <a:rPr kumimoji="1" lang="ja-JP" altLang="en-US" sz="800" u="none" baseline="0">
              <a:solidFill>
                <a:sysClr val="windowText" lastClr="000000"/>
              </a:solidFill>
            </a:rPr>
            <a:t>です。</a:t>
          </a:r>
          <a:endParaRPr kumimoji="1" lang="ja-JP" altLang="en-US" sz="800" u="none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28575</xdr:colOff>
          <xdr:row>12</xdr:row>
          <xdr:rowOff>9525</xdr:rowOff>
        </xdr:from>
        <xdr:to>
          <xdr:col>75</xdr:col>
          <xdr:colOff>0</xdr:colOff>
          <xdr:row>12</xdr:row>
          <xdr:rowOff>257175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1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※インボイス未登録の業者様は、チェックして下さい。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5</xdr:row>
      <xdr:rowOff>238125</xdr:rowOff>
    </xdr:from>
    <xdr:to>
      <xdr:col>6</xdr:col>
      <xdr:colOff>180975</xdr:colOff>
      <xdr:row>9</xdr:row>
      <xdr:rowOff>285750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58242889-1E10-41EE-987A-5AC97E5C6810}"/>
            </a:ext>
          </a:extLst>
        </xdr:cNvPr>
        <xdr:cNvGrpSpPr/>
      </xdr:nvGrpSpPr>
      <xdr:grpSpPr>
        <a:xfrm>
          <a:off x="1038225" y="1962150"/>
          <a:ext cx="1295400" cy="1533525"/>
          <a:chOff x="1514475" y="1885950"/>
          <a:chExt cx="895350" cy="153352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7A5A217-74C5-3349-2F48-09719F77941F}"/>
              </a:ext>
            </a:extLst>
          </xdr:cNvPr>
          <xdr:cNvSpPr txBox="1"/>
        </xdr:nvSpPr>
        <xdr:spPr>
          <a:xfrm>
            <a:off x="1514475" y="3048000"/>
            <a:ext cx="895350" cy="371475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作業開始時間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E23B9F6-A4CC-4B7B-CFDC-CD08D93A9D75}"/>
              </a:ext>
            </a:extLst>
          </xdr:cNvPr>
          <xdr:cNvCxnSpPr>
            <a:stCxn id="3" idx="0"/>
          </xdr:cNvCxnSpPr>
        </xdr:nvCxnSpPr>
        <xdr:spPr>
          <a:xfrm flipV="1">
            <a:off x="1962150" y="1885950"/>
            <a:ext cx="0" cy="11620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295275</xdr:colOff>
      <xdr:row>5</xdr:row>
      <xdr:rowOff>209550</xdr:rowOff>
    </xdr:from>
    <xdr:to>
      <xdr:col>8</xdr:col>
      <xdr:colOff>247650</xdr:colOff>
      <xdr:row>11</xdr:row>
      <xdr:rowOff>200025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3C4C9C0-91CF-43C3-88C7-783385FB85A7}"/>
            </a:ext>
          </a:extLst>
        </xdr:cNvPr>
        <xdr:cNvGrpSpPr/>
      </xdr:nvGrpSpPr>
      <xdr:grpSpPr>
        <a:xfrm>
          <a:off x="2009775" y="1933575"/>
          <a:ext cx="1266825" cy="2219325"/>
          <a:chOff x="1514475" y="1885950"/>
          <a:chExt cx="895350" cy="1533525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FCAD4717-3115-6549-E279-B6B3A1F77E71}"/>
              </a:ext>
            </a:extLst>
          </xdr:cNvPr>
          <xdr:cNvSpPr txBox="1"/>
        </xdr:nvSpPr>
        <xdr:spPr>
          <a:xfrm>
            <a:off x="1514475" y="3156209"/>
            <a:ext cx="895350" cy="263266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作業終了時間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D55A71B-7B67-793E-9F9E-366413607905}"/>
              </a:ext>
            </a:extLst>
          </xdr:cNvPr>
          <xdr:cNvCxnSpPr>
            <a:stCxn id="6" idx="0"/>
          </xdr:cNvCxnSpPr>
        </xdr:nvCxnSpPr>
        <xdr:spPr>
          <a:xfrm flipV="1">
            <a:off x="1962150" y="1885950"/>
            <a:ext cx="0" cy="1270259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352425</xdr:colOff>
      <xdr:row>5</xdr:row>
      <xdr:rowOff>228602</xdr:rowOff>
    </xdr:from>
    <xdr:to>
      <xdr:col>11</xdr:col>
      <xdr:colOff>504826</xdr:colOff>
      <xdr:row>12</xdr:row>
      <xdr:rowOff>47626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7ADAC824-5F5B-4E32-B181-03FFB0CD0376}"/>
            </a:ext>
          </a:extLst>
        </xdr:cNvPr>
        <xdr:cNvGrpSpPr/>
      </xdr:nvGrpSpPr>
      <xdr:grpSpPr>
        <a:xfrm>
          <a:off x="3381375" y="1952627"/>
          <a:ext cx="2162176" cy="2419349"/>
          <a:chOff x="1245346" y="2003319"/>
          <a:chExt cx="1044744" cy="1601817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BCDF8293-8B75-0CD2-5C21-AFEBEA911AAB}"/>
              </a:ext>
            </a:extLst>
          </xdr:cNvPr>
          <xdr:cNvSpPr txBox="1"/>
        </xdr:nvSpPr>
        <xdr:spPr>
          <a:xfrm>
            <a:off x="1245346" y="3143047"/>
            <a:ext cx="1044744" cy="462089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作業時間より休憩時間を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引いた時間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62667584-11D3-4D8A-AD60-74AF0419463C}"/>
              </a:ext>
            </a:extLst>
          </xdr:cNvPr>
          <xdr:cNvCxnSpPr>
            <a:stCxn id="9" idx="0"/>
          </xdr:cNvCxnSpPr>
        </xdr:nvCxnSpPr>
        <xdr:spPr>
          <a:xfrm flipH="1" flipV="1">
            <a:off x="1669363" y="2003319"/>
            <a:ext cx="98355" cy="113972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285750</xdr:colOff>
      <xdr:row>5</xdr:row>
      <xdr:rowOff>200025</xdr:rowOff>
    </xdr:from>
    <xdr:to>
      <xdr:col>13</xdr:col>
      <xdr:colOff>142875</xdr:colOff>
      <xdr:row>8</xdr:row>
      <xdr:rowOff>219075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BDCE5137-5435-423A-A54C-33B07080372A}"/>
            </a:ext>
          </a:extLst>
        </xdr:cNvPr>
        <xdr:cNvGrpSpPr/>
      </xdr:nvGrpSpPr>
      <xdr:grpSpPr>
        <a:xfrm>
          <a:off x="4876800" y="1924050"/>
          <a:ext cx="1857375" cy="1133475"/>
          <a:chOff x="4972050" y="1924050"/>
          <a:chExt cx="1905000" cy="1133475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50F7058B-116A-EEB5-6BA4-78DA1DB837D4}"/>
              </a:ext>
            </a:extLst>
          </xdr:cNvPr>
          <xdr:cNvSpPr txBox="1"/>
        </xdr:nvSpPr>
        <xdr:spPr>
          <a:xfrm>
            <a:off x="5495925" y="2676525"/>
            <a:ext cx="1381125" cy="381000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工事に入った人数</a:t>
            </a:r>
          </a:p>
        </xdr:txBody>
      </xdr: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E67701E7-8364-13D6-6E24-73EC5761694B}"/>
              </a:ext>
            </a:extLst>
          </xdr:cNvPr>
          <xdr:cNvCxnSpPr/>
        </xdr:nvCxnSpPr>
        <xdr:spPr>
          <a:xfrm flipH="1" flipV="1">
            <a:off x="4972050" y="1924050"/>
            <a:ext cx="528638" cy="91440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571499</xdr:colOff>
      <xdr:row>5</xdr:row>
      <xdr:rowOff>228600</xdr:rowOff>
    </xdr:from>
    <xdr:to>
      <xdr:col>15</xdr:col>
      <xdr:colOff>104774</xdr:colOff>
      <xdr:row>9</xdr:row>
      <xdr:rowOff>361950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DB11D50F-59D7-4813-A7CC-3B1F356A0B66}"/>
            </a:ext>
          </a:extLst>
        </xdr:cNvPr>
        <xdr:cNvGrpSpPr/>
      </xdr:nvGrpSpPr>
      <xdr:grpSpPr>
        <a:xfrm>
          <a:off x="5610224" y="1952625"/>
          <a:ext cx="3095625" cy="1619250"/>
          <a:chOff x="3225470" y="1743075"/>
          <a:chExt cx="3651580" cy="1619250"/>
        </a:xfrm>
      </xdr:grpSpPr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BBA5CEFB-60BD-4FA6-386D-1E520C84E9DB}"/>
              </a:ext>
            </a:extLst>
          </xdr:cNvPr>
          <xdr:cNvSpPr txBox="1"/>
        </xdr:nvSpPr>
        <xdr:spPr>
          <a:xfrm>
            <a:off x="5495925" y="2724149"/>
            <a:ext cx="1381125" cy="638176"/>
          </a:xfrm>
          <a:prstGeom prst="rect">
            <a:avLst/>
          </a:prstGeom>
          <a:solidFill>
            <a:schemeClr val="lt1"/>
          </a:solidFill>
          <a:ln w="15875" cap="rnd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人数</a:t>
            </a:r>
            <a:r>
              <a:rPr kumimoji="1" lang="en-US" altLang="ja-JP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×</a:t>
            </a:r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時間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（自動計算）</a:t>
            </a:r>
            <a:endParaRPr kumimoji="1" lang="en-US" altLang="ja-JP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endParaRPr kumimoji="1" lang="ja-JP" altLang="en-US" sz="11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  <xdr:cxnSp macro="">
        <xdr:nvCxnSpPr>
          <xdr:cNvPr id="16" name="直線矢印コネクタ 15">
            <a:extLst>
              <a:ext uri="{FF2B5EF4-FFF2-40B4-BE49-F238E27FC236}">
                <a16:creationId xmlns:a16="http://schemas.microsoft.com/office/drawing/2014/main" id="{18B611D3-3AC1-9453-5018-70275F535335}"/>
              </a:ext>
            </a:extLst>
          </xdr:cNvPr>
          <xdr:cNvCxnSpPr/>
        </xdr:nvCxnSpPr>
        <xdr:spPr>
          <a:xfrm flipH="1" flipV="1">
            <a:off x="3225470" y="1743075"/>
            <a:ext cx="2275218" cy="1133475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301A4-F725-4657-B1E1-1DDD3AECF491}">
  <dimension ref="A1"/>
  <sheetViews>
    <sheetView tabSelected="1" zoomScale="85" zoomScaleNormal="85" workbookViewId="0">
      <selection activeCell="B95" sqref="B95"/>
    </sheetView>
  </sheetViews>
  <sheetFormatPr defaultRowHeight="13.5" x14ac:dyDescent="0.15"/>
  <sheetData/>
  <sheetProtection algorithmName="SHA-512" hashValue="poKcvXUMDP3k97fGUnuxToEqUCGH/5s/MMtPdATGIOJE997OEap47voyOd7IpNkj7JXVN/8eMikfTzQwUXmrhg==" saltValue="fB+Lr/5HdrMFQR7wD01+9A==" spinCount="100000" sheet="1" objects="1" scenarios="1"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A05D2-97A1-4B7F-A1EB-70BE3C4F76BF}">
  <sheetPr>
    <tabColor theme="4"/>
    <pageSetUpPr fitToPage="1"/>
  </sheetPr>
  <dimension ref="A1:BY40"/>
  <sheetViews>
    <sheetView showGridLines="0" view="pageBreakPreview" topLeftCell="A25" zoomScale="130" zoomScaleNormal="85" zoomScaleSheetLayoutView="130" workbookViewId="0">
      <selection activeCell="AJ39" sqref="AJ39:AQ39"/>
    </sheetView>
  </sheetViews>
  <sheetFormatPr defaultColWidth="0" defaultRowHeight="12" customHeight="1" zeroHeight="1" x14ac:dyDescent="0.15"/>
  <cols>
    <col min="1" max="77" width="1.375" style="1" customWidth="1"/>
    <col min="78" max="83" width="1.375" style="1" hidden="1" customWidth="1"/>
    <col min="84" max="16384" width="1.375" style="1" hidden="1"/>
  </cols>
  <sheetData>
    <row r="1" spans="2:77" ht="15" customHeight="1" x14ac:dyDescent="0.1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BJ1" s="235" t="s">
        <v>0</v>
      </c>
      <c r="BK1" s="236"/>
      <c r="BL1" s="236"/>
      <c r="BM1" s="236"/>
      <c r="BN1" s="237"/>
      <c r="BO1" s="241"/>
      <c r="BP1" s="241"/>
      <c r="BQ1" s="241"/>
      <c r="BR1" s="241"/>
      <c r="BS1" s="241"/>
      <c r="BT1" s="241"/>
      <c r="BU1" s="241"/>
      <c r="BV1" s="241"/>
      <c r="BW1" s="242"/>
    </row>
    <row r="2" spans="2:77" ht="15" customHeight="1" thickBot="1" x14ac:dyDescent="0.2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45" t="s">
        <v>50</v>
      </c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J2" s="238"/>
      <c r="BK2" s="239"/>
      <c r="BL2" s="239"/>
      <c r="BM2" s="239"/>
      <c r="BN2" s="240"/>
      <c r="BO2" s="243"/>
      <c r="BP2" s="243"/>
      <c r="BQ2" s="243"/>
      <c r="BR2" s="243"/>
      <c r="BS2" s="243"/>
      <c r="BT2" s="243"/>
      <c r="BU2" s="243"/>
      <c r="BV2" s="243"/>
      <c r="BW2" s="244"/>
    </row>
    <row r="3" spans="2:77" ht="15" customHeight="1" x14ac:dyDescent="0.1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Y3" s="2"/>
    </row>
    <row r="4" spans="2:77" ht="15" customHeight="1" x14ac:dyDescent="0.15">
      <c r="B4" s="2"/>
      <c r="C4" s="2"/>
      <c r="D4" s="2"/>
      <c r="E4" s="2"/>
      <c r="F4" s="2"/>
      <c r="G4" s="2"/>
      <c r="H4" s="2"/>
    </row>
    <row r="5" spans="2:77" ht="15" customHeight="1" x14ac:dyDescent="0.15">
      <c r="B5" s="2"/>
      <c r="C5" s="2"/>
      <c r="D5" s="2"/>
      <c r="E5" s="2"/>
      <c r="F5" s="2"/>
      <c r="G5" s="2"/>
      <c r="H5" s="2"/>
    </row>
    <row r="6" spans="2:77" ht="15" customHeight="1" x14ac:dyDescent="0.15">
      <c r="B6" s="2"/>
      <c r="C6" s="246" t="s">
        <v>24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8" t="s">
        <v>4</v>
      </c>
      <c r="AE6" s="248"/>
      <c r="AF6" s="248"/>
      <c r="AG6" s="248"/>
      <c r="AH6" s="2"/>
      <c r="AI6" s="2"/>
      <c r="AJ6" s="2"/>
      <c r="AK6" s="2"/>
      <c r="AQ6" s="250" t="s">
        <v>9</v>
      </c>
      <c r="AR6" s="250"/>
      <c r="AS6" s="250"/>
      <c r="AT6" s="250"/>
      <c r="AU6" s="250"/>
      <c r="AV6" s="250"/>
      <c r="AW6" s="250"/>
      <c r="AX6" s="250"/>
      <c r="AY6" s="252"/>
      <c r="AZ6" s="252"/>
      <c r="BA6" s="252"/>
      <c r="BB6" s="252"/>
      <c r="BC6" s="252"/>
      <c r="BD6" s="252"/>
      <c r="BE6" s="252"/>
      <c r="BF6" s="252"/>
      <c r="BG6" s="254" t="s">
        <v>10</v>
      </c>
      <c r="BH6" s="254"/>
      <c r="BI6" s="254"/>
      <c r="BJ6" s="252"/>
      <c r="BK6" s="252"/>
      <c r="BL6" s="252"/>
      <c r="BM6" s="252"/>
      <c r="BN6" s="254" t="s">
        <v>11</v>
      </c>
      <c r="BO6" s="254"/>
      <c r="BP6" s="254"/>
      <c r="BQ6" s="254"/>
      <c r="BR6" s="254"/>
      <c r="BS6" s="254"/>
      <c r="BT6" s="254"/>
      <c r="BU6" s="254"/>
      <c r="BV6" s="254"/>
      <c r="BW6" s="254"/>
    </row>
    <row r="7" spans="2:77" ht="15" customHeight="1" thickBot="1" x14ac:dyDescent="0.2">
      <c r="B7" s="2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9"/>
      <c r="AE7" s="249"/>
      <c r="AF7" s="249"/>
      <c r="AG7" s="249"/>
      <c r="AH7" s="2"/>
      <c r="AI7" s="2"/>
      <c r="AJ7" s="2"/>
      <c r="AK7" s="2"/>
      <c r="AQ7" s="251"/>
      <c r="AR7" s="251"/>
      <c r="AS7" s="251"/>
      <c r="AT7" s="251"/>
      <c r="AU7" s="251"/>
      <c r="AV7" s="251"/>
      <c r="AW7" s="251"/>
      <c r="AX7" s="251"/>
      <c r="AY7" s="253"/>
      <c r="AZ7" s="253"/>
      <c r="BA7" s="253"/>
      <c r="BB7" s="253"/>
      <c r="BC7" s="253"/>
      <c r="BD7" s="253"/>
      <c r="BE7" s="253"/>
      <c r="BF7" s="253"/>
      <c r="BG7" s="255"/>
      <c r="BH7" s="255"/>
      <c r="BI7" s="255"/>
      <c r="BJ7" s="253"/>
      <c r="BK7" s="253"/>
      <c r="BL7" s="253"/>
      <c r="BM7" s="253"/>
      <c r="BN7" s="255"/>
      <c r="BO7" s="255"/>
      <c r="BP7" s="255"/>
      <c r="BQ7" s="255"/>
      <c r="BR7" s="255"/>
      <c r="BS7" s="255"/>
      <c r="BT7" s="255"/>
      <c r="BU7" s="255"/>
      <c r="BV7" s="255"/>
      <c r="BW7" s="255"/>
    </row>
    <row r="8" spans="2:77" ht="15" customHeight="1" x14ac:dyDescent="0.15">
      <c r="B8" s="2"/>
      <c r="C8" s="211" t="s">
        <v>25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"/>
      <c r="AI8" s="2"/>
      <c r="AJ8" s="2"/>
      <c r="AK8" s="15"/>
    </row>
    <row r="9" spans="2:77" ht="7.5" customHeight="1" x14ac:dyDescent="0.15">
      <c r="B9" s="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"/>
      <c r="AI9" s="2"/>
      <c r="AJ9" s="213" t="s">
        <v>1</v>
      </c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  <c r="BI9" s="213"/>
      <c r="BJ9" s="213"/>
      <c r="BK9" s="213"/>
      <c r="BL9" s="213"/>
      <c r="BM9" s="213"/>
      <c r="BN9" s="213"/>
      <c r="BO9" s="213"/>
      <c r="BP9" s="213"/>
      <c r="BQ9" s="213"/>
      <c r="BR9" s="213"/>
      <c r="BS9" s="213"/>
    </row>
    <row r="10" spans="2:77" ht="15" customHeight="1" thickBot="1" x14ac:dyDescent="0.2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3"/>
      <c r="BL10" s="213"/>
      <c r="BM10" s="213"/>
      <c r="BN10" s="213"/>
      <c r="BO10" s="213"/>
      <c r="BP10" s="213"/>
      <c r="BQ10" s="213"/>
      <c r="BR10" s="213"/>
      <c r="BS10" s="213"/>
    </row>
    <row r="11" spans="2:77" ht="15" customHeight="1" thickTop="1" x14ac:dyDescent="0.15">
      <c r="C11" s="231" t="s">
        <v>22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27" t="s">
        <v>48</v>
      </c>
      <c r="N11" s="227"/>
      <c r="O11" s="228"/>
      <c r="P11" s="214"/>
      <c r="Q11" s="215"/>
      <c r="R11" s="215"/>
      <c r="S11" s="215"/>
      <c r="T11" s="218" t="s">
        <v>6</v>
      </c>
      <c r="U11" s="21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9"/>
      <c r="AJ11" s="220" t="s">
        <v>2</v>
      </c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2"/>
      <c r="AV11" s="225" t="s">
        <v>3</v>
      </c>
      <c r="AW11" s="222"/>
      <c r="AX11" s="173"/>
      <c r="AY11" s="174"/>
      <c r="AZ11" s="173"/>
      <c r="BA11" s="174"/>
      <c r="BB11" s="173"/>
      <c r="BC11" s="174"/>
      <c r="BD11" s="173"/>
      <c r="BE11" s="174"/>
      <c r="BF11" s="173"/>
      <c r="BG11" s="174"/>
      <c r="BH11" s="173"/>
      <c r="BI11" s="174"/>
      <c r="BJ11" s="173"/>
      <c r="BK11" s="174"/>
      <c r="BL11" s="173"/>
      <c r="BM11" s="174"/>
      <c r="BN11" s="173"/>
      <c r="BO11" s="174"/>
      <c r="BP11" s="173"/>
      <c r="BQ11" s="174"/>
      <c r="BR11" s="173"/>
      <c r="BS11" s="174"/>
      <c r="BT11" s="173"/>
      <c r="BU11" s="174"/>
      <c r="BV11" s="173"/>
      <c r="BW11" s="177"/>
    </row>
    <row r="12" spans="2:77" ht="15" customHeight="1" thickBot="1" x14ac:dyDescent="0.2">
      <c r="C12" s="233"/>
      <c r="D12" s="234"/>
      <c r="E12" s="234"/>
      <c r="F12" s="234"/>
      <c r="G12" s="234"/>
      <c r="H12" s="234"/>
      <c r="I12" s="234"/>
      <c r="J12" s="234"/>
      <c r="K12" s="234"/>
      <c r="L12" s="234"/>
      <c r="M12" s="229"/>
      <c r="N12" s="229"/>
      <c r="O12" s="230"/>
      <c r="P12" s="216"/>
      <c r="Q12" s="217"/>
      <c r="R12" s="217"/>
      <c r="S12" s="217"/>
      <c r="T12" s="219"/>
      <c r="U12" s="219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1"/>
      <c r="AJ12" s="223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224"/>
      <c r="AV12" s="226"/>
      <c r="AW12" s="224"/>
      <c r="AX12" s="175"/>
      <c r="AY12" s="176"/>
      <c r="AZ12" s="175"/>
      <c r="BA12" s="176"/>
      <c r="BB12" s="175"/>
      <c r="BC12" s="176"/>
      <c r="BD12" s="175"/>
      <c r="BE12" s="176"/>
      <c r="BF12" s="175"/>
      <c r="BG12" s="176"/>
      <c r="BH12" s="175"/>
      <c r="BI12" s="176"/>
      <c r="BJ12" s="175"/>
      <c r="BK12" s="176"/>
      <c r="BL12" s="175"/>
      <c r="BM12" s="176"/>
      <c r="BN12" s="175"/>
      <c r="BO12" s="176"/>
      <c r="BP12" s="175"/>
      <c r="BQ12" s="176"/>
      <c r="BR12" s="175"/>
      <c r="BS12" s="176"/>
      <c r="BT12" s="175"/>
      <c r="BU12" s="176"/>
      <c r="BV12" s="175"/>
      <c r="BW12" s="178"/>
    </row>
    <row r="13" spans="2:77" ht="30" customHeight="1" thickBot="1" x14ac:dyDescent="0.2">
      <c r="C13" s="179" t="s">
        <v>23</v>
      </c>
      <c r="D13" s="180"/>
      <c r="E13" s="180"/>
      <c r="F13" s="180"/>
      <c r="G13" s="180"/>
      <c r="H13" s="181"/>
      <c r="I13" s="185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7"/>
      <c r="AJ13" s="4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</row>
    <row r="14" spans="2:77" ht="30" customHeight="1" x14ac:dyDescent="0.15">
      <c r="C14" s="182"/>
      <c r="D14" s="183"/>
      <c r="E14" s="183"/>
      <c r="F14" s="183"/>
      <c r="G14" s="183"/>
      <c r="H14" s="184"/>
      <c r="I14" s="188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90"/>
      <c r="AJ14" s="194" t="s">
        <v>5</v>
      </c>
      <c r="AK14" s="195"/>
      <c r="AL14" s="195"/>
      <c r="AM14" s="195"/>
      <c r="AN14" s="195"/>
      <c r="AO14" s="196"/>
      <c r="AP14" s="196"/>
      <c r="AQ14" s="196"/>
      <c r="AR14" s="196"/>
      <c r="AS14" s="197" t="s">
        <v>6</v>
      </c>
      <c r="AT14" s="197"/>
      <c r="AU14" s="168"/>
      <c r="AV14" s="168"/>
      <c r="AW14" s="168"/>
      <c r="AX14" s="168"/>
      <c r="AY14" s="168"/>
      <c r="AZ14" s="168"/>
      <c r="BA14" s="10"/>
      <c r="BB14" s="10"/>
      <c r="BC14" s="10"/>
      <c r="BD14" s="10"/>
      <c r="BE14" s="10"/>
      <c r="BF14" s="10"/>
      <c r="BG14" s="10"/>
      <c r="BH14" s="10"/>
      <c r="BI14" s="10"/>
      <c r="BJ14" s="11"/>
      <c r="BK14" s="12"/>
      <c r="BL14" s="10">
        <v>2206</v>
      </c>
      <c r="BM14" s="10"/>
      <c r="BN14" s="10"/>
      <c r="BO14" s="10"/>
      <c r="BP14" s="10"/>
      <c r="BQ14" s="10"/>
      <c r="BR14" s="10"/>
      <c r="BS14" s="10"/>
      <c r="BT14" s="9"/>
      <c r="BU14" s="9"/>
      <c r="BV14" s="9"/>
      <c r="BW14" s="13"/>
    </row>
    <row r="15" spans="2:77" ht="30" customHeight="1" x14ac:dyDescent="0.15">
      <c r="C15" s="182"/>
      <c r="D15" s="183"/>
      <c r="E15" s="183"/>
      <c r="F15" s="183"/>
      <c r="G15" s="183"/>
      <c r="H15" s="184"/>
      <c r="I15" s="188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90"/>
      <c r="AJ15" s="169" t="s">
        <v>7</v>
      </c>
      <c r="AK15" s="170"/>
      <c r="AL15" s="170"/>
      <c r="AM15" s="170"/>
      <c r="AN15" s="170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2"/>
    </row>
    <row r="16" spans="2:77" ht="30" customHeight="1" x14ac:dyDescent="0.15">
      <c r="C16" s="182"/>
      <c r="D16" s="183"/>
      <c r="E16" s="183"/>
      <c r="F16" s="183"/>
      <c r="G16" s="183"/>
      <c r="H16" s="184"/>
      <c r="I16" s="191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3"/>
      <c r="AJ16" s="169" t="s">
        <v>8</v>
      </c>
      <c r="AK16" s="170"/>
      <c r="AL16" s="170"/>
      <c r="AM16" s="170"/>
      <c r="AN16" s="170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2"/>
      <c r="BU16" s="202"/>
      <c r="BV16" s="202"/>
      <c r="BW16" s="203"/>
    </row>
    <row r="17" spans="3:75" ht="30" customHeight="1" thickBot="1" x14ac:dyDescent="0.2">
      <c r="C17" s="124" t="s">
        <v>26</v>
      </c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209" t="s">
        <v>49</v>
      </c>
      <c r="R17" s="209"/>
      <c r="S17" s="210"/>
      <c r="T17" s="204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6"/>
      <c r="AJ17" s="207" t="s">
        <v>12</v>
      </c>
      <c r="AK17" s="208"/>
      <c r="AL17" s="208"/>
      <c r="AM17" s="208"/>
      <c r="AN17" s="208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31" t="s">
        <v>13</v>
      </c>
      <c r="BE17" s="131"/>
      <c r="BF17" s="131"/>
      <c r="BG17" s="131"/>
      <c r="BH17" s="131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32"/>
    </row>
    <row r="18" spans="3:75" ht="30" customHeight="1" thickBot="1" x14ac:dyDescent="0.25">
      <c r="C18" s="95" t="s">
        <v>27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165">
        <f>AJ39</f>
        <v>0</v>
      </c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7"/>
      <c r="AH18" s="4"/>
      <c r="AI18" s="4"/>
    </row>
    <row r="19" spans="3:75" ht="30" customHeight="1" x14ac:dyDescent="0.2">
      <c r="C19" s="107" t="s">
        <v>28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6" t="str">
        <f>IFERROR(T19/T18*100,"")</f>
        <v/>
      </c>
      <c r="P19" s="106"/>
      <c r="Q19" s="106"/>
      <c r="R19" s="98" t="s">
        <v>29</v>
      </c>
      <c r="S19" s="99"/>
      <c r="T19" s="100">
        <f>AR39</f>
        <v>0</v>
      </c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1"/>
      <c r="AH19" s="4"/>
      <c r="AI19" s="4"/>
      <c r="AJ19" s="150" t="s">
        <v>14</v>
      </c>
      <c r="AK19" s="151"/>
      <c r="AL19" s="156" t="s">
        <v>15</v>
      </c>
      <c r="AM19" s="156"/>
      <c r="AN19" s="156"/>
      <c r="AO19" s="156"/>
      <c r="AP19" s="156"/>
      <c r="AQ19" s="156"/>
      <c r="AR19" s="156"/>
      <c r="AS19" s="157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9" t="s">
        <v>16</v>
      </c>
      <c r="BK19" s="160"/>
      <c r="BL19" s="160"/>
      <c r="BM19" s="160"/>
      <c r="BN19" s="160"/>
      <c r="BO19" s="161"/>
      <c r="BP19" s="162"/>
      <c r="BQ19" s="163"/>
      <c r="BR19" s="163"/>
      <c r="BS19" s="163"/>
      <c r="BT19" s="163"/>
      <c r="BU19" s="163"/>
      <c r="BV19" s="163"/>
      <c r="BW19" s="164"/>
    </row>
    <row r="20" spans="3:75" ht="30" customHeight="1" x14ac:dyDescent="0.2">
      <c r="C20" s="95" t="s">
        <v>30</v>
      </c>
      <c r="D20" s="96"/>
      <c r="E20" s="96"/>
      <c r="F20" s="96"/>
      <c r="G20" s="96"/>
      <c r="H20" s="96"/>
      <c r="I20" s="96"/>
      <c r="J20" s="96"/>
      <c r="K20" s="96"/>
      <c r="L20" s="96"/>
      <c r="M20" s="97"/>
      <c r="N20" s="98"/>
      <c r="O20" s="99"/>
      <c r="P20" s="99"/>
      <c r="Q20" s="99"/>
      <c r="R20" s="99"/>
      <c r="S20" s="99"/>
      <c r="T20" s="165">
        <f>AZ39</f>
        <v>0</v>
      </c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7"/>
      <c r="AH20" s="4"/>
      <c r="AI20" s="4"/>
      <c r="AJ20" s="152"/>
      <c r="AK20" s="153"/>
      <c r="AL20" s="146" t="s">
        <v>17</v>
      </c>
      <c r="AM20" s="146"/>
      <c r="AN20" s="146"/>
      <c r="AO20" s="146"/>
      <c r="AP20" s="146"/>
      <c r="AQ20" s="146"/>
      <c r="AR20" s="146"/>
      <c r="AS20" s="104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33" t="s">
        <v>18</v>
      </c>
      <c r="BK20" s="134"/>
      <c r="BL20" s="134"/>
      <c r="BM20" s="134"/>
      <c r="BN20" s="134"/>
      <c r="BO20" s="135"/>
      <c r="BP20" s="136"/>
      <c r="BQ20" s="137"/>
      <c r="BR20" s="137"/>
      <c r="BS20" s="137"/>
      <c r="BT20" s="137"/>
      <c r="BU20" s="137"/>
      <c r="BV20" s="137"/>
      <c r="BW20" s="138"/>
    </row>
    <row r="21" spans="3:75" ht="30" customHeight="1" x14ac:dyDescent="0.2">
      <c r="C21" s="139" t="s">
        <v>31</v>
      </c>
      <c r="D21" s="140"/>
      <c r="E21" s="140"/>
      <c r="F21" s="140"/>
      <c r="G21" s="140"/>
      <c r="H21" s="140"/>
      <c r="I21" s="140"/>
      <c r="J21" s="140"/>
      <c r="K21" s="140"/>
      <c r="L21" s="140"/>
      <c r="M21" s="141"/>
      <c r="N21" s="142" t="s">
        <v>32</v>
      </c>
      <c r="O21" s="143"/>
      <c r="P21" s="143"/>
      <c r="Q21" s="143"/>
      <c r="R21" s="143"/>
      <c r="S21" s="143"/>
      <c r="T21" s="144">
        <f>BH39</f>
        <v>0</v>
      </c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5"/>
      <c r="AH21" s="4"/>
      <c r="AI21" s="4"/>
      <c r="AJ21" s="152"/>
      <c r="AK21" s="153"/>
      <c r="AL21" s="146" t="s">
        <v>19</v>
      </c>
      <c r="AM21" s="146"/>
      <c r="AN21" s="146"/>
      <c r="AO21" s="146"/>
      <c r="AP21" s="146"/>
      <c r="AQ21" s="146"/>
      <c r="AR21" s="146"/>
      <c r="AS21" s="104"/>
      <c r="AT21" s="105"/>
      <c r="AU21" s="105"/>
      <c r="AV21" s="105"/>
      <c r="AW21" s="105"/>
      <c r="AX21" s="105"/>
      <c r="AY21" s="105"/>
      <c r="AZ21" s="105"/>
      <c r="BA21" s="105"/>
      <c r="BB21" s="105"/>
      <c r="BC21" s="147" t="s">
        <v>20</v>
      </c>
      <c r="BD21" s="148"/>
      <c r="BE21" s="148"/>
      <c r="BF21" s="148"/>
      <c r="BG21" s="148"/>
      <c r="BH21" s="148"/>
      <c r="BI21" s="149"/>
      <c r="BJ21" s="136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8"/>
    </row>
    <row r="22" spans="3:75" ht="30" customHeight="1" thickBot="1" x14ac:dyDescent="0.25">
      <c r="C22" s="95" t="s">
        <v>33</v>
      </c>
      <c r="D22" s="96"/>
      <c r="E22" s="96"/>
      <c r="F22" s="96"/>
      <c r="G22" s="96"/>
      <c r="H22" s="96"/>
      <c r="I22" s="96"/>
      <c r="J22" s="96"/>
      <c r="K22" s="96"/>
      <c r="L22" s="96"/>
      <c r="M22" s="97"/>
      <c r="N22" s="98" t="s">
        <v>34</v>
      </c>
      <c r="O22" s="99"/>
      <c r="P22" s="99"/>
      <c r="Q22" s="99"/>
      <c r="R22" s="99"/>
      <c r="S22" s="99"/>
      <c r="T22" s="100">
        <f>BP39</f>
        <v>0</v>
      </c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1"/>
      <c r="AH22" s="4"/>
      <c r="AI22" s="4"/>
      <c r="AJ22" s="154"/>
      <c r="AK22" s="155"/>
      <c r="AL22" s="126" t="s">
        <v>21</v>
      </c>
      <c r="AM22" s="126"/>
      <c r="AN22" s="126"/>
      <c r="AO22" s="126"/>
      <c r="AP22" s="126"/>
      <c r="AQ22" s="126"/>
      <c r="AR22" s="126"/>
      <c r="AS22" s="128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30"/>
    </row>
    <row r="23" spans="3:75" ht="30" customHeight="1" x14ac:dyDescent="0.2">
      <c r="C23" s="95" t="s">
        <v>35</v>
      </c>
      <c r="D23" s="96"/>
      <c r="E23" s="96"/>
      <c r="F23" s="96"/>
      <c r="G23" s="96"/>
      <c r="H23" s="96"/>
      <c r="I23" s="96"/>
      <c r="J23" s="96"/>
      <c r="K23" s="96"/>
      <c r="L23" s="96"/>
      <c r="M23" s="97"/>
      <c r="N23" s="102">
        <v>0.1</v>
      </c>
      <c r="O23" s="103"/>
      <c r="P23" s="103"/>
      <c r="Q23" s="103"/>
      <c r="R23" s="103"/>
      <c r="S23" s="103"/>
      <c r="T23" s="100">
        <f>IF(T26&gt;0,T26,T21*N23)</f>
        <v>0</v>
      </c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1"/>
      <c r="AH23" s="8"/>
      <c r="AI23" s="8"/>
      <c r="AJ23" s="8"/>
      <c r="AK23" s="8"/>
    </row>
    <row r="24" spans="3:75" ht="30" customHeight="1" thickBot="1" x14ac:dyDescent="0.25">
      <c r="C24" s="109" t="s">
        <v>36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1"/>
      <c r="N24" s="112" t="s">
        <v>37</v>
      </c>
      <c r="O24" s="113"/>
      <c r="P24" s="113"/>
      <c r="Q24" s="113"/>
      <c r="R24" s="113"/>
      <c r="S24" s="113"/>
      <c r="T24" s="114">
        <f>T21+T23</f>
        <v>0</v>
      </c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5"/>
      <c r="AH24" s="8"/>
      <c r="AI24" s="8"/>
      <c r="AJ24" s="8"/>
      <c r="AK24" s="8"/>
    </row>
    <row r="25" spans="3:75" ht="22.5" customHeight="1" thickTop="1" thickBot="1" x14ac:dyDescent="0.2">
      <c r="AH25" s="8"/>
      <c r="AI25" s="8"/>
      <c r="AJ25" s="8"/>
      <c r="AK25" s="8"/>
    </row>
    <row r="26" spans="3:75" ht="15" customHeight="1" x14ac:dyDescent="0.15">
      <c r="C26" s="116" t="s">
        <v>47</v>
      </c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1"/>
      <c r="AH26" s="8"/>
      <c r="AI26" s="8"/>
      <c r="AJ26" s="8"/>
      <c r="AK26" s="8"/>
      <c r="AL26" s="8"/>
      <c r="AM26" s="8"/>
    </row>
    <row r="27" spans="3:75" ht="15" customHeight="1" thickBot="1" x14ac:dyDescent="0.2">
      <c r="C27" s="118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3"/>
      <c r="AH27" s="8"/>
      <c r="AI27" s="8"/>
      <c r="AJ27" s="8"/>
      <c r="AK27" s="8"/>
      <c r="AL27" s="8"/>
      <c r="AM27" s="8"/>
    </row>
    <row r="28" spans="3:75" ht="22.5" customHeight="1" x14ac:dyDescent="0.15">
      <c r="AH28" s="8"/>
      <c r="AI28" s="8"/>
      <c r="AJ28" s="8"/>
      <c r="AK28" s="8"/>
      <c r="AL28" s="8"/>
      <c r="AM28" s="8"/>
    </row>
    <row r="29" spans="3:75" ht="19.5" customHeight="1" thickBot="1" x14ac:dyDescent="0.2">
      <c r="C29" s="6" t="s">
        <v>46</v>
      </c>
    </row>
    <row r="30" spans="3:75" s="5" customFormat="1" ht="39.75" customHeight="1" x14ac:dyDescent="0.15">
      <c r="C30" s="90" t="s">
        <v>38</v>
      </c>
      <c r="D30" s="91"/>
      <c r="E30" s="91"/>
      <c r="F30" s="91"/>
      <c r="G30" s="91"/>
      <c r="H30" s="92" t="s">
        <v>39</v>
      </c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4"/>
      <c r="AJ30" s="86" t="s">
        <v>40</v>
      </c>
      <c r="AK30" s="87"/>
      <c r="AL30" s="87"/>
      <c r="AM30" s="87"/>
      <c r="AN30" s="87"/>
      <c r="AO30" s="87"/>
      <c r="AP30" s="87"/>
      <c r="AQ30" s="88"/>
      <c r="AR30" s="86" t="s">
        <v>41</v>
      </c>
      <c r="AS30" s="87"/>
      <c r="AT30" s="87"/>
      <c r="AU30" s="87"/>
      <c r="AV30" s="87"/>
      <c r="AW30" s="87"/>
      <c r="AX30" s="87"/>
      <c r="AY30" s="88"/>
      <c r="AZ30" s="86" t="s">
        <v>42</v>
      </c>
      <c r="BA30" s="87"/>
      <c r="BB30" s="87"/>
      <c r="BC30" s="87"/>
      <c r="BD30" s="87"/>
      <c r="BE30" s="87"/>
      <c r="BF30" s="87"/>
      <c r="BG30" s="88"/>
      <c r="BH30" s="86" t="s">
        <v>43</v>
      </c>
      <c r="BI30" s="87"/>
      <c r="BJ30" s="87"/>
      <c r="BK30" s="87"/>
      <c r="BL30" s="87"/>
      <c r="BM30" s="87"/>
      <c r="BN30" s="87"/>
      <c r="BO30" s="88"/>
      <c r="BP30" s="86" t="s">
        <v>44</v>
      </c>
      <c r="BQ30" s="87"/>
      <c r="BR30" s="87"/>
      <c r="BS30" s="87"/>
      <c r="BT30" s="87"/>
      <c r="BU30" s="87"/>
      <c r="BV30" s="87"/>
      <c r="BW30" s="89"/>
    </row>
    <row r="31" spans="3:75" ht="30" customHeight="1" x14ac:dyDescent="0.2">
      <c r="C31" s="75"/>
      <c r="D31" s="76"/>
      <c r="E31" s="76"/>
      <c r="F31" s="76"/>
      <c r="G31" s="76"/>
      <c r="H31" s="77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9"/>
      <c r="AJ31" s="80"/>
      <c r="AK31" s="81"/>
      <c r="AL31" s="81"/>
      <c r="AM31" s="81"/>
      <c r="AN31" s="81"/>
      <c r="AO31" s="81"/>
      <c r="AP31" s="81"/>
      <c r="AQ31" s="82"/>
      <c r="AR31" s="80"/>
      <c r="AS31" s="81"/>
      <c r="AT31" s="81"/>
      <c r="AU31" s="81"/>
      <c r="AV31" s="81"/>
      <c r="AW31" s="81"/>
      <c r="AX31" s="81"/>
      <c r="AY31" s="82"/>
      <c r="AZ31" s="80"/>
      <c r="BA31" s="81"/>
      <c r="BB31" s="81"/>
      <c r="BC31" s="81"/>
      <c r="BD31" s="81"/>
      <c r="BE31" s="81"/>
      <c r="BF31" s="81"/>
      <c r="BG31" s="82"/>
      <c r="BH31" s="83">
        <f>AR31-AZ31</f>
        <v>0</v>
      </c>
      <c r="BI31" s="84"/>
      <c r="BJ31" s="84"/>
      <c r="BK31" s="84"/>
      <c r="BL31" s="84"/>
      <c r="BM31" s="84"/>
      <c r="BN31" s="84"/>
      <c r="BO31" s="85"/>
      <c r="BP31" s="72">
        <f t="shared" ref="BP31:BP38" si="0">AJ31-AR31</f>
        <v>0</v>
      </c>
      <c r="BQ31" s="73"/>
      <c r="BR31" s="73"/>
      <c r="BS31" s="73"/>
      <c r="BT31" s="73"/>
      <c r="BU31" s="73"/>
      <c r="BV31" s="73"/>
      <c r="BW31" s="74"/>
    </row>
    <row r="32" spans="3:75" ht="30" customHeight="1" x14ac:dyDescent="0.2">
      <c r="C32" s="75"/>
      <c r="D32" s="76"/>
      <c r="E32" s="76"/>
      <c r="F32" s="76"/>
      <c r="G32" s="76"/>
      <c r="H32" s="77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9"/>
      <c r="AJ32" s="80"/>
      <c r="AK32" s="81"/>
      <c r="AL32" s="81"/>
      <c r="AM32" s="81"/>
      <c r="AN32" s="81"/>
      <c r="AO32" s="81"/>
      <c r="AP32" s="81"/>
      <c r="AQ32" s="82"/>
      <c r="AR32" s="80"/>
      <c r="AS32" s="81"/>
      <c r="AT32" s="81"/>
      <c r="AU32" s="81"/>
      <c r="AV32" s="81"/>
      <c r="AW32" s="81"/>
      <c r="AX32" s="81"/>
      <c r="AY32" s="82"/>
      <c r="AZ32" s="80"/>
      <c r="BA32" s="81"/>
      <c r="BB32" s="81"/>
      <c r="BC32" s="81"/>
      <c r="BD32" s="81"/>
      <c r="BE32" s="81"/>
      <c r="BF32" s="81"/>
      <c r="BG32" s="82"/>
      <c r="BH32" s="83">
        <f>AR32-AZ32</f>
        <v>0</v>
      </c>
      <c r="BI32" s="84"/>
      <c r="BJ32" s="84"/>
      <c r="BK32" s="84"/>
      <c r="BL32" s="84"/>
      <c r="BM32" s="84"/>
      <c r="BN32" s="84"/>
      <c r="BO32" s="85"/>
      <c r="BP32" s="72">
        <f t="shared" si="0"/>
        <v>0</v>
      </c>
      <c r="BQ32" s="73"/>
      <c r="BR32" s="73"/>
      <c r="BS32" s="73"/>
      <c r="BT32" s="73"/>
      <c r="BU32" s="73"/>
      <c r="BV32" s="73"/>
      <c r="BW32" s="74"/>
    </row>
    <row r="33" spans="3:75" ht="30" customHeight="1" x14ac:dyDescent="0.2">
      <c r="C33" s="75"/>
      <c r="D33" s="76"/>
      <c r="E33" s="76"/>
      <c r="F33" s="76"/>
      <c r="G33" s="76"/>
      <c r="H33" s="77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9"/>
      <c r="AJ33" s="80"/>
      <c r="AK33" s="81"/>
      <c r="AL33" s="81"/>
      <c r="AM33" s="81"/>
      <c r="AN33" s="81"/>
      <c r="AO33" s="81"/>
      <c r="AP33" s="81"/>
      <c r="AQ33" s="82"/>
      <c r="AR33" s="80"/>
      <c r="AS33" s="81"/>
      <c r="AT33" s="81"/>
      <c r="AU33" s="81"/>
      <c r="AV33" s="81"/>
      <c r="AW33" s="81"/>
      <c r="AX33" s="81"/>
      <c r="AY33" s="82"/>
      <c r="AZ33" s="80"/>
      <c r="BA33" s="81"/>
      <c r="BB33" s="81"/>
      <c r="BC33" s="81"/>
      <c r="BD33" s="81"/>
      <c r="BE33" s="81"/>
      <c r="BF33" s="81"/>
      <c r="BG33" s="82"/>
      <c r="BH33" s="83">
        <f>AR33-AZ33</f>
        <v>0</v>
      </c>
      <c r="BI33" s="84"/>
      <c r="BJ33" s="84"/>
      <c r="BK33" s="84"/>
      <c r="BL33" s="84"/>
      <c r="BM33" s="84"/>
      <c r="BN33" s="84"/>
      <c r="BO33" s="85"/>
      <c r="BP33" s="72">
        <f t="shared" si="0"/>
        <v>0</v>
      </c>
      <c r="BQ33" s="73"/>
      <c r="BR33" s="73"/>
      <c r="BS33" s="73"/>
      <c r="BT33" s="73"/>
      <c r="BU33" s="73"/>
      <c r="BV33" s="73"/>
      <c r="BW33" s="74"/>
    </row>
    <row r="34" spans="3:75" ht="30" customHeight="1" x14ac:dyDescent="0.2">
      <c r="C34" s="75"/>
      <c r="D34" s="76"/>
      <c r="E34" s="76"/>
      <c r="F34" s="76"/>
      <c r="G34" s="76"/>
      <c r="H34" s="77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9"/>
      <c r="AJ34" s="80"/>
      <c r="AK34" s="81"/>
      <c r="AL34" s="81"/>
      <c r="AM34" s="81"/>
      <c r="AN34" s="81"/>
      <c r="AO34" s="81"/>
      <c r="AP34" s="81"/>
      <c r="AQ34" s="82"/>
      <c r="AR34" s="80"/>
      <c r="AS34" s="81"/>
      <c r="AT34" s="81"/>
      <c r="AU34" s="81"/>
      <c r="AV34" s="81"/>
      <c r="AW34" s="81"/>
      <c r="AX34" s="81"/>
      <c r="AY34" s="82"/>
      <c r="AZ34" s="80"/>
      <c r="BA34" s="81"/>
      <c r="BB34" s="81"/>
      <c r="BC34" s="81"/>
      <c r="BD34" s="81"/>
      <c r="BE34" s="81"/>
      <c r="BF34" s="81"/>
      <c r="BG34" s="82"/>
      <c r="BH34" s="83">
        <f>AR34-AZ34</f>
        <v>0</v>
      </c>
      <c r="BI34" s="84"/>
      <c r="BJ34" s="84"/>
      <c r="BK34" s="84"/>
      <c r="BL34" s="84"/>
      <c r="BM34" s="84"/>
      <c r="BN34" s="84"/>
      <c r="BO34" s="85"/>
      <c r="BP34" s="72">
        <f t="shared" si="0"/>
        <v>0</v>
      </c>
      <c r="BQ34" s="73"/>
      <c r="BR34" s="73"/>
      <c r="BS34" s="73"/>
      <c r="BT34" s="73"/>
      <c r="BU34" s="73"/>
      <c r="BV34" s="73"/>
      <c r="BW34" s="74"/>
    </row>
    <row r="35" spans="3:75" ht="30" customHeight="1" x14ac:dyDescent="0.2">
      <c r="C35" s="75"/>
      <c r="D35" s="76"/>
      <c r="E35" s="76"/>
      <c r="F35" s="76"/>
      <c r="G35" s="76"/>
      <c r="H35" s="77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9"/>
      <c r="AJ35" s="80"/>
      <c r="AK35" s="81"/>
      <c r="AL35" s="81"/>
      <c r="AM35" s="81"/>
      <c r="AN35" s="81"/>
      <c r="AO35" s="81"/>
      <c r="AP35" s="81"/>
      <c r="AQ35" s="82"/>
      <c r="AR35" s="80"/>
      <c r="AS35" s="81"/>
      <c r="AT35" s="81"/>
      <c r="AU35" s="81"/>
      <c r="AV35" s="81"/>
      <c r="AW35" s="81"/>
      <c r="AX35" s="81"/>
      <c r="AY35" s="82"/>
      <c r="AZ35" s="80"/>
      <c r="BA35" s="81"/>
      <c r="BB35" s="81"/>
      <c r="BC35" s="81"/>
      <c r="BD35" s="81"/>
      <c r="BE35" s="81"/>
      <c r="BF35" s="81"/>
      <c r="BG35" s="82"/>
      <c r="BH35" s="83">
        <f>AR35-AZ35</f>
        <v>0</v>
      </c>
      <c r="BI35" s="84"/>
      <c r="BJ35" s="84"/>
      <c r="BK35" s="84"/>
      <c r="BL35" s="84"/>
      <c r="BM35" s="84"/>
      <c r="BN35" s="84"/>
      <c r="BO35" s="85"/>
      <c r="BP35" s="72">
        <f t="shared" si="0"/>
        <v>0</v>
      </c>
      <c r="BQ35" s="73"/>
      <c r="BR35" s="73"/>
      <c r="BS35" s="73"/>
      <c r="BT35" s="73"/>
      <c r="BU35" s="73"/>
      <c r="BV35" s="73"/>
      <c r="BW35" s="74"/>
    </row>
    <row r="36" spans="3:75" ht="30" customHeight="1" x14ac:dyDescent="0.2">
      <c r="C36" s="75"/>
      <c r="D36" s="76"/>
      <c r="E36" s="76"/>
      <c r="F36" s="76"/>
      <c r="G36" s="76"/>
      <c r="H36" s="77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9"/>
      <c r="AJ36" s="80"/>
      <c r="AK36" s="81"/>
      <c r="AL36" s="81"/>
      <c r="AM36" s="81"/>
      <c r="AN36" s="81"/>
      <c r="AO36" s="81"/>
      <c r="AP36" s="81"/>
      <c r="AQ36" s="82"/>
      <c r="AR36" s="80"/>
      <c r="AS36" s="81"/>
      <c r="AT36" s="81"/>
      <c r="AU36" s="81"/>
      <c r="AV36" s="81"/>
      <c r="AW36" s="81"/>
      <c r="AX36" s="81"/>
      <c r="AY36" s="82"/>
      <c r="AZ36" s="80"/>
      <c r="BA36" s="81"/>
      <c r="BB36" s="81"/>
      <c r="BC36" s="81"/>
      <c r="BD36" s="81"/>
      <c r="BE36" s="81"/>
      <c r="BF36" s="81"/>
      <c r="BG36" s="82"/>
      <c r="BH36" s="83">
        <f t="shared" ref="BH36:BH38" si="1">AR36-AZ36</f>
        <v>0</v>
      </c>
      <c r="BI36" s="84"/>
      <c r="BJ36" s="84"/>
      <c r="BK36" s="84"/>
      <c r="BL36" s="84"/>
      <c r="BM36" s="84"/>
      <c r="BN36" s="84"/>
      <c r="BO36" s="85"/>
      <c r="BP36" s="72">
        <f t="shared" si="0"/>
        <v>0</v>
      </c>
      <c r="BQ36" s="73"/>
      <c r="BR36" s="73"/>
      <c r="BS36" s="73"/>
      <c r="BT36" s="73"/>
      <c r="BU36" s="73"/>
      <c r="BV36" s="73"/>
      <c r="BW36" s="74"/>
    </row>
    <row r="37" spans="3:75" ht="30" customHeight="1" x14ac:dyDescent="0.2">
      <c r="C37" s="75"/>
      <c r="D37" s="76"/>
      <c r="E37" s="76"/>
      <c r="F37" s="76"/>
      <c r="G37" s="76"/>
      <c r="H37" s="77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9"/>
      <c r="AJ37" s="80"/>
      <c r="AK37" s="81"/>
      <c r="AL37" s="81"/>
      <c r="AM37" s="81"/>
      <c r="AN37" s="81"/>
      <c r="AO37" s="81"/>
      <c r="AP37" s="81"/>
      <c r="AQ37" s="82"/>
      <c r="AR37" s="80"/>
      <c r="AS37" s="81"/>
      <c r="AT37" s="81"/>
      <c r="AU37" s="81"/>
      <c r="AV37" s="81"/>
      <c r="AW37" s="81"/>
      <c r="AX37" s="81"/>
      <c r="AY37" s="82"/>
      <c r="AZ37" s="80"/>
      <c r="BA37" s="81"/>
      <c r="BB37" s="81"/>
      <c r="BC37" s="81"/>
      <c r="BD37" s="81"/>
      <c r="BE37" s="81"/>
      <c r="BF37" s="81"/>
      <c r="BG37" s="82"/>
      <c r="BH37" s="83">
        <f t="shared" si="1"/>
        <v>0</v>
      </c>
      <c r="BI37" s="84"/>
      <c r="BJ37" s="84"/>
      <c r="BK37" s="84"/>
      <c r="BL37" s="84"/>
      <c r="BM37" s="84"/>
      <c r="BN37" s="84"/>
      <c r="BO37" s="85"/>
      <c r="BP37" s="72">
        <f t="shared" si="0"/>
        <v>0</v>
      </c>
      <c r="BQ37" s="73"/>
      <c r="BR37" s="73"/>
      <c r="BS37" s="73"/>
      <c r="BT37" s="73"/>
      <c r="BU37" s="73"/>
      <c r="BV37" s="73"/>
      <c r="BW37" s="74"/>
    </row>
    <row r="38" spans="3:75" ht="30" customHeight="1" x14ac:dyDescent="0.2">
      <c r="C38" s="75"/>
      <c r="D38" s="76"/>
      <c r="E38" s="76"/>
      <c r="F38" s="76"/>
      <c r="G38" s="76"/>
      <c r="H38" s="77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9"/>
      <c r="AJ38" s="80"/>
      <c r="AK38" s="81"/>
      <c r="AL38" s="81"/>
      <c r="AM38" s="81"/>
      <c r="AN38" s="81"/>
      <c r="AO38" s="81"/>
      <c r="AP38" s="81"/>
      <c r="AQ38" s="82"/>
      <c r="AR38" s="80"/>
      <c r="AS38" s="81"/>
      <c r="AT38" s="81"/>
      <c r="AU38" s="81"/>
      <c r="AV38" s="81"/>
      <c r="AW38" s="81"/>
      <c r="AX38" s="81"/>
      <c r="AY38" s="82"/>
      <c r="AZ38" s="80"/>
      <c r="BA38" s="81"/>
      <c r="BB38" s="81"/>
      <c r="BC38" s="81"/>
      <c r="BD38" s="81"/>
      <c r="BE38" s="81"/>
      <c r="BF38" s="81"/>
      <c r="BG38" s="82"/>
      <c r="BH38" s="83">
        <f t="shared" si="1"/>
        <v>0</v>
      </c>
      <c r="BI38" s="84"/>
      <c r="BJ38" s="84"/>
      <c r="BK38" s="84"/>
      <c r="BL38" s="84"/>
      <c r="BM38" s="84"/>
      <c r="BN38" s="84"/>
      <c r="BO38" s="85"/>
      <c r="BP38" s="72">
        <f t="shared" si="0"/>
        <v>0</v>
      </c>
      <c r="BQ38" s="73"/>
      <c r="BR38" s="73"/>
      <c r="BS38" s="73"/>
      <c r="BT38" s="73"/>
      <c r="BU38" s="73"/>
      <c r="BV38" s="73"/>
      <c r="BW38" s="74"/>
    </row>
    <row r="39" spans="3:75" ht="30" customHeight="1" thickBot="1" x14ac:dyDescent="0.25">
      <c r="C39" s="62" t="s">
        <v>45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65">
        <f>SUM(AJ31:AQ38)</f>
        <v>0</v>
      </c>
      <c r="AK39" s="66"/>
      <c r="AL39" s="66"/>
      <c r="AM39" s="66"/>
      <c r="AN39" s="66"/>
      <c r="AO39" s="66"/>
      <c r="AP39" s="66"/>
      <c r="AQ39" s="67"/>
      <c r="AR39" s="65">
        <f>SUM(AR31:AY38)</f>
        <v>0</v>
      </c>
      <c r="AS39" s="66"/>
      <c r="AT39" s="66"/>
      <c r="AU39" s="66"/>
      <c r="AV39" s="66"/>
      <c r="AW39" s="66"/>
      <c r="AX39" s="66"/>
      <c r="AY39" s="67"/>
      <c r="AZ39" s="65">
        <f>SUM(AZ31:BG38)</f>
        <v>0</v>
      </c>
      <c r="BA39" s="66"/>
      <c r="BB39" s="66"/>
      <c r="BC39" s="66"/>
      <c r="BD39" s="66"/>
      <c r="BE39" s="66"/>
      <c r="BF39" s="66"/>
      <c r="BG39" s="67"/>
      <c r="BH39" s="68">
        <f>SUM(BH31:BO38)</f>
        <v>0</v>
      </c>
      <c r="BI39" s="69"/>
      <c r="BJ39" s="69"/>
      <c r="BK39" s="69"/>
      <c r="BL39" s="69"/>
      <c r="BM39" s="69"/>
      <c r="BN39" s="69"/>
      <c r="BO39" s="70"/>
      <c r="BP39" s="65">
        <f>SUM(BP31:BW38)</f>
        <v>0</v>
      </c>
      <c r="BQ39" s="66"/>
      <c r="BR39" s="66"/>
      <c r="BS39" s="66"/>
      <c r="BT39" s="66"/>
      <c r="BU39" s="66"/>
      <c r="BV39" s="66"/>
      <c r="BW39" s="71"/>
    </row>
    <row r="40" spans="3:75" ht="11.2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</sheetData>
  <sheetProtection algorithmName="SHA-512" hashValue="W22gRcQmDSSjFv+2NChXZzcAmjD1G7f3N5JTZ6B+5gunrLbn45JsEfb1GlcB/45z6a+O2XDnPIzqVBn20VWZKA==" saltValue="E3pR7cNR0h3RucISS0k4Qg==" spinCount="100000" sheet="1" objects="1" scenarios="1"/>
  <mergeCells count="156">
    <mergeCell ref="BJ1:BN2"/>
    <mergeCell ref="BO1:BW2"/>
    <mergeCell ref="Q2:BH3"/>
    <mergeCell ref="C6:AC7"/>
    <mergeCell ref="AD6:AG7"/>
    <mergeCell ref="AQ6:AX7"/>
    <mergeCell ref="AY6:BF7"/>
    <mergeCell ref="BG6:BI7"/>
    <mergeCell ref="BJ6:BM7"/>
    <mergeCell ref="BN6:BW7"/>
    <mergeCell ref="C8:AG9"/>
    <mergeCell ref="AJ9:BS10"/>
    <mergeCell ref="P11:S12"/>
    <mergeCell ref="T11:U12"/>
    <mergeCell ref="AJ11:AU12"/>
    <mergeCell ref="AV11:AW12"/>
    <mergeCell ref="AX11:AY12"/>
    <mergeCell ref="AZ11:BA12"/>
    <mergeCell ref="BN11:BO12"/>
    <mergeCell ref="BP11:BQ12"/>
    <mergeCell ref="BR11:BS12"/>
    <mergeCell ref="M11:O12"/>
    <mergeCell ref="C11:L12"/>
    <mergeCell ref="AU14:AZ14"/>
    <mergeCell ref="AJ15:AN15"/>
    <mergeCell ref="AO15:BW15"/>
    <mergeCell ref="AJ16:AN16"/>
    <mergeCell ref="C18:S18"/>
    <mergeCell ref="T18:AG18"/>
    <mergeCell ref="BT11:BU12"/>
    <mergeCell ref="BV11:BW12"/>
    <mergeCell ref="C13:H16"/>
    <mergeCell ref="I13:AG16"/>
    <mergeCell ref="AJ14:AN14"/>
    <mergeCell ref="AO14:AR14"/>
    <mergeCell ref="AS14:AT14"/>
    <mergeCell ref="BB11:BC12"/>
    <mergeCell ref="BD11:BE12"/>
    <mergeCell ref="BF11:BG12"/>
    <mergeCell ref="BH11:BI12"/>
    <mergeCell ref="BJ11:BK12"/>
    <mergeCell ref="BL11:BM12"/>
    <mergeCell ref="V11:AG12"/>
    <mergeCell ref="AO16:BW16"/>
    <mergeCell ref="T17:AG17"/>
    <mergeCell ref="AJ17:AN17"/>
    <mergeCell ref="Q17:S17"/>
    <mergeCell ref="C17:P17"/>
    <mergeCell ref="AL22:AR22"/>
    <mergeCell ref="AO17:BC17"/>
    <mergeCell ref="AS22:BW22"/>
    <mergeCell ref="BD17:BH17"/>
    <mergeCell ref="BI17:BW17"/>
    <mergeCell ref="BJ20:BO20"/>
    <mergeCell ref="BP20:BW20"/>
    <mergeCell ref="C21:M21"/>
    <mergeCell ref="N21:S21"/>
    <mergeCell ref="T21:AG21"/>
    <mergeCell ref="AL21:AR21"/>
    <mergeCell ref="AS21:BB21"/>
    <mergeCell ref="BC21:BI21"/>
    <mergeCell ref="BJ21:BW21"/>
    <mergeCell ref="AJ19:AK22"/>
    <mergeCell ref="AL19:AR19"/>
    <mergeCell ref="AS19:BI19"/>
    <mergeCell ref="BJ19:BO19"/>
    <mergeCell ref="BP19:BW19"/>
    <mergeCell ref="C20:M20"/>
    <mergeCell ref="N20:S20"/>
    <mergeCell ref="T20:AG20"/>
    <mergeCell ref="AL20:AR20"/>
    <mergeCell ref="C22:M22"/>
    <mergeCell ref="N22:S22"/>
    <mergeCell ref="T22:AG22"/>
    <mergeCell ref="C23:M23"/>
    <mergeCell ref="N23:S23"/>
    <mergeCell ref="T23:AG23"/>
    <mergeCell ref="AJ30:AQ30"/>
    <mergeCell ref="AS20:BI20"/>
    <mergeCell ref="R19:S19"/>
    <mergeCell ref="T19:AG19"/>
    <mergeCell ref="O19:Q19"/>
    <mergeCell ref="C19:N19"/>
    <mergeCell ref="C24:M24"/>
    <mergeCell ref="N24:S24"/>
    <mergeCell ref="T24:AG24"/>
    <mergeCell ref="C26:S27"/>
    <mergeCell ref="T26:AG27"/>
    <mergeCell ref="AR30:AY30"/>
    <mergeCell ref="AZ30:BG30"/>
    <mergeCell ref="BH30:BO30"/>
    <mergeCell ref="BP30:BW30"/>
    <mergeCell ref="C31:G31"/>
    <mergeCell ref="H31:AI31"/>
    <mergeCell ref="AJ31:AQ31"/>
    <mergeCell ref="AR31:AY31"/>
    <mergeCell ref="AZ31:BG31"/>
    <mergeCell ref="BH31:BO31"/>
    <mergeCell ref="BP31:BW31"/>
    <mergeCell ref="C30:G30"/>
    <mergeCell ref="H30:AI30"/>
    <mergeCell ref="C32:G32"/>
    <mergeCell ref="H32:AI32"/>
    <mergeCell ref="AJ32:AQ32"/>
    <mergeCell ref="AR32:AY32"/>
    <mergeCell ref="AZ32:BG32"/>
    <mergeCell ref="BH32:BO32"/>
    <mergeCell ref="BP32:BW32"/>
    <mergeCell ref="BP33:BW33"/>
    <mergeCell ref="C34:G34"/>
    <mergeCell ref="H34:AI34"/>
    <mergeCell ref="AJ34:AQ34"/>
    <mergeCell ref="AR34:AY34"/>
    <mergeCell ref="AZ34:BG34"/>
    <mergeCell ref="BH34:BO34"/>
    <mergeCell ref="BP34:BW34"/>
    <mergeCell ref="C33:G33"/>
    <mergeCell ref="H33:AI33"/>
    <mergeCell ref="AJ33:AQ33"/>
    <mergeCell ref="AR33:AY33"/>
    <mergeCell ref="AZ33:BG33"/>
    <mergeCell ref="BH33:BO33"/>
    <mergeCell ref="BP35:BW35"/>
    <mergeCell ref="C36:G36"/>
    <mergeCell ref="H36:AI36"/>
    <mergeCell ref="AJ36:AQ36"/>
    <mergeCell ref="AR36:AY36"/>
    <mergeCell ref="AZ36:BG36"/>
    <mergeCell ref="BH36:BO36"/>
    <mergeCell ref="BP36:BW36"/>
    <mergeCell ref="C35:G35"/>
    <mergeCell ref="H35:AI35"/>
    <mergeCell ref="AJ35:AQ35"/>
    <mergeCell ref="AR35:AY35"/>
    <mergeCell ref="AZ35:BG35"/>
    <mergeCell ref="BH35:BO35"/>
    <mergeCell ref="C39:AI39"/>
    <mergeCell ref="AJ39:AQ39"/>
    <mergeCell ref="AR39:AY39"/>
    <mergeCell ref="AZ39:BG39"/>
    <mergeCell ref="BH39:BO39"/>
    <mergeCell ref="BP39:BW39"/>
    <mergeCell ref="BP37:BW37"/>
    <mergeCell ref="C38:G38"/>
    <mergeCell ref="H38:AI38"/>
    <mergeCell ref="AJ38:AQ38"/>
    <mergeCell ref="AR38:AY38"/>
    <mergeCell ref="AZ38:BG38"/>
    <mergeCell ref="BH38:BO38"/>
    <mergeCell ref="BP38:BW38"/>
    <mergeCell ref="C37:G37"/>
    <mergeCell ref="H37:AI37"/>
    <mergeCell ref="AJ37:AQ37"/>
    <mergeCell ref="AR37:AY37"/>
    <mergeCell ref="AZ37:BG37"/>
    <mergeCell ref="BH37:BO37"/>
  </mergeCells>
  <phoneticPr fontId="3"/>
  <conditionalFormatting sqref="I13">
    <cfRule type="cellIs" dxfId="11" priority="6" operator="equal">
      <formula>""</formula>
    </cfRule>
  </conditionalFormatting>
  <conditionalFormatting sqref="N23:S23">
    <cfRule type="cellIs" dxfId="10" priority="5" operator="equal">
      <formula>""</formula>
    </cfRule>
  </conditionalFormatting>
  <conditionalFormatting sqref="P11">
    <cfRule type="cellIs" dxfId="9" priority="7" operator="equal">
      <formula>""</formula>
    </cfRule>
  </conditionalFormatting>
  <conditionalFormatting sqref="T17:AG20">
    <cfRule type="cellIs" dxfId="8" priority="4" operator="equal">
      <formula>""</formula>
    </cfRule>
  </conditionalFormatting>
  <conditionalFormatting sqref="V11">
    <cfRule type="containsBlanks" dxfId="7" priority="1">
      <formula>LEN(TRIM(V11))=0</formula>
    </cfRule>
  </conditionalFormatting>
  <conditionalFormatting sqref="AO14:AR14 AU14:AZ14 AO15:BW15 AO16 AO17:BC17 BI17:BW17">
    <cfRule type="cellIs" dxfId="6" priority="8" operator="equal">
      <formula>""</formula>
    </cfRule>
  </conditionalFormatting>
  <conditionalFormatting sqref="AS19:AS20 BJ19:BJ20 BP19:BP20 AS21:BB21 BJ21:BW21 AS22:BW22">
    <cfRule type="cellIs" dxfId="5" priority="9" operator="equal">
      <formula>""</formula>
    </cfRule>
  </conditionalFormatting>
  <conditionalFormatting sqref="AX11 AZ11 BB11 BD11 BF11 BH11 BJ11 BL11 BN11 BP11 BR11 BT11 BV11">
    <cfRule type="cellIs" dxfId="4" priority="10" operator="equal">
      <formula>""</formula>
    </cfRule>
  </conditionalFormatting>
  <conditionalFormatting sqref="AY6 BJ6">
    <cfRule type="cellIs" dxfId="3" priority="11" operator="equal">
      <formula>""</formula>
    </cfRule>
  </conditionalFormatting>
  <conditionalFormatting sqref="BO1">
    <cfRule type="cellIs" dxfId="2" priority="12" operator="equal">
      <formula>""</formula>
    </cfRule>
  </conditionalFormatting>
  <dataValidations count="2">
    <dataValidation type="textLength" allowBlank="1" showInputMessage="1" showErrorMessage="1" errorTitle="桁数は１３桁" error="インボイス登録番号は、１３桁です。" sqref="BV11 BT11 BR11 BP11 BN11 BL11 BJ11 BH11 BF11 BD11" xr:uid="{20DBB93A-937B-49C9-A025-47973F07571A}">
      <formula1>0</formula1>
      <formula2>13</formula2>
    </dataValidation>
    <dataValidation type="list" allowBlank="1" showInputMessage="1" showErrorMessage="1" sqref="N23:S23" xr:uid="{933EA9E2-AE60-4721-B2D3-9B1FC6BB5B51}">
      <formula1>"0.1,0.08"</formula1>
    </dataValidation>
  </dataValidations>
  <printOptions horizontalCentered="1" verticalCentered="1"/>
  <pageMargins left="0.39370078740157483" right="0.39370078740157483" top="0.94488188976377963" bottom="0.74803149606299213" header="0.31496062992125984" footer="0.31496062992125984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47</xdr:col>
                    <xdr:colOff>28575</xdr:colOff>
                    <xdr:row>12</xdr:row>
                    <xdr:rowOff>9525</xdr:rowOff>
                  </from>
                  <to>
                    <xdr:col>75</xdr:col>
                    <xdr:colOff>0</xdr:colOff>
                    <xdr:row>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0C6B2-3842-4607-B073-DE35E330B0F4}">
  <sheetPr>
    <pageSetUpPr fitToPage="1"/>
  </sheetPr>
  <dimension ref="A1:P37"/>
  <sheetViews>
    <sheetView topLeftCell="A20" workbookViewId="0">
      <selection activeCell="M13" sqref="M13:O13"/>
    </sheetView>
  </sheetViews>
  <sheetFormatPr defaultRowHeight="18.75" x14ac:dyDescent="0.15"/>
  <cols>
    <col min="1" max="1" width="3.625" style="32" customWidth="1"/>
    <col min="2" max="2" width="6.625" style="32" customWidth="1"/>
    <col min="3" max="4" width="3.25" style="32" customWidth="1"/>
    <col min="5" max="8" width="5.75" style="32" customWidth="1"/>
    <col min="9" max="9" width="10.125" style="32" customWidth="1"/>
    <col min="10" max="10" width="10.375" style="32" customWidth="1"/>
    <col min="11" max="11" width="5.875" style="32" customWidth="1"/>
    <col min="12" max="12" width="7.625" style="32" customWidth="1"/>
    <col min="13" max="13" width="12.75" style="32" customWidth="1"/>
    <col min="14" max="14" width="12.875" style="32" customWidth="1"/>
    <col min="15" max="15" width="13.5" style="32" customWidth="1"/>
    <col min="16" max="16384" width="9" style="32"/>
  </cols>
  <sheetData>
    <row r="1" spans="1:16" ht="39.75" customHeight="1" x14ac:dyDescent="0.15">
      <c r="A1" s="60" t="s">
        <v>70</v>
      </c>
      <c r="B1" s="59"/>
      <c r="C1" s="256"/>
      <c r="D1" s="256"/>
      <c r="E1" s="256"/>
      <c r="F1" s="57" t="s">
        <v>69</v>
      </c>
      <c r="G1" s="58"/>
      <c r="H1" s="57" t="s">
        <v>68</v>
      </c>
      <c r="I1" s="57"/>
      <c r="J1" s="56" t="s">
        <v>67</v>
      </c>
      <c r="K1" s="56"/>
      <c r="L1" s="56"/>
      <c r="M1" s="55"/>
      <c r="N1" s="55"/>
      <c r="O1" s="54"/>
    </row>
    <row r="2" spans="1:16" ht="31.5" customHeight="1" x14ac:dyDescent="0.15">
      <c r="A2" s="303" t="s">
        <v>66</v>
      </c>
      <c r="B2" s="291"/>
      <c r="C2" s="310" t="s">
        <v>80</v>
      </c>
      <c r="D2" s="257"/>
      <c r="E2" s="257"/>
      <c r="F2" s="257"/>
      <c r="G2" s="257"/>
      <c r="H2" s="257"/>
      <c r="I2" s="257"/>
      <c r="J2" s="257"/>
      <c r="K2" s="257"/>
      <c r="L2" s="257"/>
      <c r="M2" s="258"/>
      <c r="N2" s="38" t="s">
        <v>65</v>
      </c>
      <c r="O2" s="53" t="s">
        <v>79</v>
      </c>
    </row>
    <row r="3" spans="1:16" ht="31.5" customHeight="1" x14ac:dyDescent="0.15">
      <c r="A3" s="291" t="s">
        <v>64</v>
      </c>
      <c r="B3" s="292"/>
      <c r="C3" s="304" t="s">
        <v>78</v>
      </c>
      <c r="D3" s="305"/>
      <c r="E3" s="306"/>
      <c r="F3" s="291" t="s">
        <v>63</v>
      </c>
      <c r="G3" s="292"/>
      <c r="H3" s="257" t="s">
        <v>77</v>
      </c>
      <c r="I3" s="257"/>
      <c r="J3" s="257"/>
      <c r="K3" s="257"/>
      <c r="L3" s="257"/>
      <c r="M3" s="258"/>
      <c r="N3" s="52" t="s">
        <v>62</v>
      </c>
      <c r="O3" s="51" t="s">
        <v>76</v>
      </c>
    </row>
    <row r="4" spans="1:16" ht="16.5" customHeight="1" x14ac:dyDescent="0.15">
      <c r="A4" s="298" t="s">
        <v>61</v>
      </c>
      <c r="B4" s="285" t="s">
        <v>60</v>
      </c>
      <c r="C4" s="286"/>
      <c r="D4" s="287"/>
      <c r="E4" s="300" t="s">
        <v>59</v>
      </c>
      <c r="F4" s="300"/>
      <c r="G4" s="300"/>
      <c r="H4" s="300"/>
      <c r="I4" s="301" t="s">
        <v>58</v>
      </c>
      <c r="J4" s="261" t="s">
        <v>57</v>
      </c>
      <c r="K4" s="261" t="s">
        <v>56</v>
      </c>
      <c r="L4" s="261" t="s">
        <v>55</v>
      </c>
      <c r="M4" s="285" t="s">
        <v>54</v>
      </c>
      <c r="N4" s="286"/>
      <c r="O4" s="287"/>
    </row>
    <row r="5" spans="1:16" ht="16.5" customHeight="1" x14ac:dyDescent="0.15">
      <c r="A5" s="299"/>
      <c r="B5" s="288"/>
      <c r="C5" s="289"/>
      <c r="D5" s="290"/>
      <c r="E5" s="259" t="s">
        <v>53</v>
      </c>
      <c r="F5" s="260"/>
      <c r="G5" s="259" t="s">
        <v>52</v>
      </c>
      <c r="H5" s="260"/>
      <c r="I5" s="302"/>
      <c r="J5" s="262"/>
      <c r="K5" s="262"/>
      <c r="L5" s="262"/>
      <c r="M5" s="288"/>
      <c r="N5" s="289"/>
      <c r="O5" s="290"/>
    </row>
    <row r="6" spans="1:16" ht="29.25" customHeight="1" x14ac:dyDescent="0.15">
      <c r="A6" s="38">
        <v>1</v>
      </c>
      <c r="B6" s="307" t="s">
        <v>75</v>
      </c>
      <c r="C6" s="308"/>
      <c r="D6" s="309"/>
      <c r="E6" s="263"/>
      <c r="F6" s="264"/>
      <c r="G6" s="263"/>
      <c r="H6" s="264"/>
      <c r="I6" s="50" t="s">
        <v>74</v>
      </c>
      <c r="J6" s="49">
        <v>7.5</v>
      </c>
      <c r="K6" s="48">
        <v>3</v>
      </c>
      <c r="L6" s="39">
        <f t="shared" ref="L6:L36" si="0">K6*J6</f>
        <v>22.5</v>
      </c>
      <c r="M6" s="276" t="s">
        <v>73</v>
      </c>
      <c r="N6" s="277"/>
      <c r="O6" s="278"/>
    </row>
    <row r="7" spans="1:16" ht="29.25" customHeight="1" x14ac:dyDescent="0.15">
      <c r="A7" s="38">
        <v>2</v>
      </c>
      <c r="B7" s="279"/>
      <c r="C7" s="280"/>
      <c r="D7" s="281"/>
      <c r="E7" s="263"/>
      <c r="F7" s="264"/>
      <c r="G7" s="263"/>
      <c r="H7" s="264"/>
      <c r="I7" s="41"/>
      <c r="J7" s="38"/>
      <c r="K7" s="40"/>
      <c r="L7" s="39">
        <f t="shared" si="0"/>
        <v>0</v>
      </c>
      <c r="M7" s="265"/>
      <c r="N7" s="266"/>
      <c r="O7" s="267"/>
    </row>
    <row r="8" spans="1:16" ht="29.25" customHeight="1" x14ac:dyDescent="0.15">
      <c r="A8" s="38">
        <v>3</v>
      </c>
      <c r="B8" s="279"/>
      <c r="C8" s="280"/>
      <c r="D8" s="281"/>
      <c r="E8" s="263"/>
      <c r="F8" s="264"/>
      <c r="G8" s="263"/>
      <c r="H8" s="264"/>
      <c r="I8" s="41"/>
      <c r="J8" s="38"/>
      <c r="K8" s="40"/>
      <c r="L8" s="39">
        <f t="shared" si="0"/>
        <v>0</v>
      </c>
      <c r="M8" s="265"/>
      <c r="N8" s="266"/>
      <c r="O8" s="267"/>
    </row>
    <row r="9" spans="1:16" ht="29.25" customHeight="1" x14ac:dyDescent="0.15">
      <c r="A9" s="38">
        <v>4</v>
      </c>
      <c r="B9" s="279"/>
      <c r="C9" s="280"/>
      <c r="D9" s="281"/>
      <c r="E9" s="263"/>
      <c r="F9" s="264"/>
      <c r="G9" s="263"/>
      <c r="H9" s="264"/>
      <c r="I9" s="41"/>
      <c r="J9" s="38"/>
      <c r="K9" s="40"/>
      <c r="L9" s="39">
        <f t="shared" si="0"/>
        <v>0</v>
      </c>
      <c r="M9" s="265"/>
      <c r="N9" s="266"/>
      <c r="O9" s="267"/>
    </row>
    <row r="10" spans="1:16" ht="29.25" customHeight="1" x14ac:dyDescent="0.15">
      <c r="A10" s="38">
        <v>5</v>
      </c>
      <c r="B10" s="279"/>
      <c r="C10" s="280"/>
      <c r="D10" s="281"/>
      <c r="E10" s="263"/>
      <c r="F10" s="264"/>
      <c r="G10" s="263"/>
      <c r="H10" s="264"/>
      <c r="I10" s="41"/>
      <c r="J10" s="38"/>
      <c r="K10" s="40"/>
      <c r="L10" s="39">
        <f t="shared" si="0"/>
        <v>0</v>
      </c>
      <c r="M10" s="265"/>
      <c r="N10" s="266"/>
      <c r="O10" s="267"/>
    </row>
    <row r="11" spans="1:16" ht="29.25" customHeight="1" x14ac:dyDescent="0.15">
      <c r="A11" s="38">
        <v>6</v>
      </c>
      <c r="B11" s="279"/>
      <c r="C11" s="280"/>
      <c r="D11" s="281"/>
      <c r="E11" s="263"/>
      <c r="F11" s="264"/>
      <c r="G11" s="263"/>
      <c r="H11" s="264"/>
      <c r="I11" s="41"/>
      <c r="J11" s="38"/>
      <c r="K11" s="40"/>
      <c r="L11" s="39">
        <f t="shared" si="0"/>
        <v>0</v>
      </c>
      <c r="M11" s="265"/>
      <c r="N11" s="266"/>
      <c r="O11" s="267"/>
    </row>
    <row r="12" spans="1:16" ht="29.25" customHeight="1" x14ac:dyDescent="0.15">
      <c r="A12" s="38">
        <v>7</v>
      </c>
      <c r="B12" s="279"/>
      <c r="C12" s="280"/>
      <c r="D12" s="281"/>
      <c r="E12" s="263"/>
      <c r="F12" s="264"/>
      <c r="G12" s="263"/>
      <c r="H12" s="264"/>
      <c r="I12" s="41"/>
      <c r="J12" s="38"/>
      <c r="K12" s="40"/>
      <c r="L12" s="39">
        <f t="shared" si="0"/>
        <v>0</v>
      </c>
      <c r="M12" s="265"/>
      <c r="N12" s="266"/>
      <c r="O12" s="267"/>
    </row>
    <row r="13" spans="1:16" ht="29.25" customHeight="1" x14ac:dyDescent="0.15">
      <c r="A13" s="38">
        <v>8</v>
      </c>
      <c r="B13" s="279"/>
      <c r="C13" s="280"/>
      <c r="D13" s="281"/>
      <c r="E13" s="263"/>
      <c r="F13" s="264"/>
      <c r="G13" s="263"/>
      <c r="H13" s="264"/>
      <c r="I13" s="41"/>
      <c r="J13" s="38"/>
      <c r="K13" s="40"/>
      <c r="L13" s="39">
        <f t="shared" si="0"/>
        <v>0</v>
      </c>
      <c r="M13" s="265"/>
      <c r="N13" s="266"/>
      <c r="O13" s="267"/>
    </row>
    <row r="14" spans="1:16" ht="29.25" customHeight="1" x14ac:dyDescent="0.15">
      <c r="A14" s="38">
        <v>9</v>
      </c>
      <c r="B14" s="279"/>
      <c r="C14" s="280"/>
      <c r="D14" s="281"/>
      <c r="E14" s="263"/>
      <c r="F14" s="264"/>
      <c r="G14" s="263"/>
      <c r="H14" s="264"/>
      <c r="I14" s="41"/>
      <c r="J14" s="38"/>
      <c r="K14" s="40"/>
      <c r="L14" s="39">
        <f t="shared" si="0"/>
        <v>0</v>
      </c>
      <c r="M14" s="265"/>
      <c r="N14" s="266"/>
      <c r="O14" s="267"/>
    </row>
    <row r="15" spans="1:16" ht="29.25" customHeight="1" x14ac:dyDescent="0.15">
      <c r="A15" s="47">
        <v>10</v>
      </c>
      <c r="B15" s="282">
        <v>45170</v>
      </c>
      <c r="C15" s="283"/>
      <c r="D15" s="284"/>
      <c r="E15" s="270">
        <v>0.375</v>
      </c>
      <c r="F15" s="271"/>
      <c r="G15" s="270">
        <v>0.6875</v>
      </c>
      <c r="H15" s="271"/>
      <c r="I15" s="46">
        <v>1</v>
      </c>
      <c r="J15" s="45">
        <v>6.5</v>
      </c>
      <c r="K15" s="44">
        <v>3</v>
      </c>
      <c r="L15" s="43">
        <f t="shared" si="0"/>
        <v>19.5</v>
      </c>
      <c r="M15" s="293" t="s">
        <v>72</v>
      </c>
      <c r="N15" s="294"/>
      <c r="O15" s="295"/>
      <c r="P15" s="42" t="s">
        <v>71</v>
      </c>
    </row>
    <row r="16" spans="1:16" ht="29.25" customHeight="1" x14ac:dyDescent="0.15">
      <c r="A16" s="38">
        <v>11</v>
      </c>
      <c r="B16" s="279"/>
      <c r="C16" s="280"/>
      <c r="D16" s="281"/>
      <c r="E16" s="263"/>
      <c r="F16" s="264"/>
      <c r="G16" s="263"/>
      <c r="H16" s="264"/>
      <c r="I16" s="41"/>
      <c r="J16" s="38"/>
      <c r="K16" s="40"/>
      <c r="L16" s="39">
        <f t="shared" si="0"/>
        <v>0</v>
      </c>
      <c r="M16" s="265"/>
      <c r="N16" s="266"/>
      <c r="O16" s="267"/>
    </row>
    <row r="17" spans="1:15" ht="29.25" customHeight="1" x14ac:dyDescent="0.15">
      <c r="A17" s="38">
        <v>12</v>
      </c>
      <c r="B17" s="279"/>
      <c r="C17" s="280"/>
      <c r="D17" s="281"/>
      <c r="E17" s="263"/>
      <c r="F17" s="264"/>
      <c r="G17" s="263"/>
      <c r="H17" s="264"/>
      <c r="I17" s="41"/>
      <c r="J17" s="38"/>
      <c r="K17" s="40"/>
      <c r="L17" s="39">
        <f t="shared" si="0"/>
        <v>0</v>
      </c>
      <c r="M17" s="265"/>
      <c r="N17" s="266"/>
      <c r="O17" s="267"/>
    </row>
    <row r="18" spans="1:15" ht="29.25" customHeight="1" x14ac:dyDescent="0.15">
      <c r="A18" s="38">
        <v>13</v>
      </c>
      <c r="B18" s="279"/>
      <c r="C18" s="280"/>
      <c r="D18" s="281"/>
      <c r="E18" s="263"/>
      <c r="F18" s="264"/>
      <c r="G18" s="263"/>
      <c r="H18" s="264"/>
      <c r="I18" s="41"/>
      <c r="J18" s="38"/>
      <c r="K18" s="40"/>
      <c r="L18" s="39">
        <f t="shared" si="0"/>
        <v>0</v>
      </c>
      <c r="M18" s="265"/>
      <c r="N18" s="266"/>
      <c r="O18" s="267"/>
    </row>
    <row r="19" spans="1:15" ht="29.25" customHeight="1" x14ac:dyDescent="0.15">
      <c r="A19" s="38">
        <v>14</v>
      </c>
      <c r="B19" s="279"/>
      <c r="C19" s="280"/>
      <c r="D19" s="281"/>
      <c r="E19" s="263"/>
      <c r="F19" s="264"/>
      <c r="G19" s="263"/>
      <c r="H19" s="264"/>
      <c r="I19" s="41"/>
      <c r="J19" s="38"/>
      <c r="K19" s="40"/>
      <c r="L19" s="39">
        <f t="shared" si="0"/>
        <v>0</v>
      </c>
      <c r="M19" s="265"/>
      <c r="N19" s="266"/>
      <c r="O19" s="267"/>
    </row>
    <row r="20" spans="1:15" ht="29.25" customHeight="1" x14ac:dyDescent="0.15">
      <c r="A20" s="38">
        <v>15</v>
      </c>
      <c r="B20" s="279"/>
      <c r="C20" s="280"/>
      <c r="D20" s="281"/>
      <c r="E20" s="263"/>
      <c r="F20" s="264"/>
      <c r="G20" s="263"/>
      <c r="H20" s="264"/>
      <c r="I20" s="41"/>
      <c r="J20" s="38"/>
      <c r="K20" s="40"/>
      <c r="L20" s="39">
        <f t="shared" si="0"/>
        <v>0</v>
      </c>
      <c r="M20" s="265"/>
      <c r="N20" s="266"/>
      <c r="O20" s="267"/>
    </row>
    <row r="21" spans="1:15" ht="29.25" customHeight="1" x14ac:dyDescent="0.15">
      <c r="A21" s="38">
        <v>16</v>
      </c>
      <c r="B21" s="279"/>
      <c r="C21" s="280"/>
      <c r="D21" s="281"/>
      <c r="E21" s="263"/>
      <c r="F21" s="264"/>
      <c r="G21" s="263"/>
      <c r="H21" s="264"/>
      <c r="I21" s="41"/>
      <c r="J21" s="38"/>
      <c r="K21" s="40"/>
      <c r="L21" s="39">
        <f t="shared" si="0"/>
        <v>0</v>
      </c>
      <c r="M21" s="265"/>
      <c r="N21" s="266"/>
      <c r="O21" s="267"/>
    </row>
    <row r="22" spans="1:15" ht="29.25" customHeight="1" x14ac:dyDescent="0.15">
      <c r="A22" s="38">
        <v>17</v>
      </c>
      <c r="B22" s="279"/>
      <c r="C22" s="280"/>
      <c r="D22" s="281"/>
      <c r="E22" s="263"/>
      <c r="F22" s="264"/>
      <c r="G22" s="263"/>
      <c r="H22" s="264"/>
      <c r="I22" s="41"/>
      <c r="J22" s="38"/>
      <c r="K22" s="40"/>
      <c r="L22" s="39">
        <f t="shared" si="0"/>
        <v>0</v>
      </c>
      <c r="M22" s="265"/>
      <c r="N22" s="266"/>
      <c r="O22" s="267"/>
    </row>
    <row r="23" spans="1:15" ht="29.25" customHeight="1" x14ac:dyDescent="0.15">
      <c r="A23" s="38">
        <v>18</v>
      </c>
      <c r="B23" s="279"/>
      <c r="C23" s="280"/>
      <c r="D23" s="281"/>
      <c r="E23" s="263"/>
      <c r="F23" s="264"/>
      <c r="G23" s="263"/>
      <c r="H23" s="264"/>
      <c r="I23" s="41"/>
      <c r="J23" s="38"/>
      <c r="K23" s="40"/>
      <c r="L23" s="39">
        <f t="shared" si="0"/>
        <v>0</v>
      </c>
      <c r="M23" s="265"/>
      <c r="N23" s="266"/>
      <c r="O23" s="267"/>
    </row>
    <row r="24" spans="1:15" ht="29.25" customHeight="1" x14ac:dyDescent="0.15">
      <c r="A24" s="38">
        <v>19</v>
      </c>
      <c r="B24" s="279"/>
      <c r="C24" s="280"/>
      <c r="D24" s="281"/>
      <c r="E24" s="263"/>
      <c r="F24" s="264"/>
      <c r="G24" s="263"/>
      <c r="H24" s="264"/>
      <c r="I24" s="41"/>
      <c r="J24" s="38"/>
      <c r="K24" s="40"/>
      <c r="L24" s="39">
        <f t="shared" si="0"/>
        <v>0</v>
      </c>
      <c r="M24" s="265"/>
      <c r="N24" s="266"/>
      <c r="O24" s="267"/>
    </row>
    <row r="25" spans="1:15" ht="29.25" customHeight="1" x14ac:dyDescent="0.15">
      <c r="A25" s="38">
        <v>20</v>
      </c>
      <c r="B25" s="279"/>
      <c r="C25" s="280"/>
      <c r="D25" s="281"/>
      <c r="E25" s="263"/>
      <c r="F25" s="264"/>
      <c r="G25" s="263"/>
      <c r="H25" s="264"/>
      <c r="I25" s="41"/>
      <c r="J25" s="38"/>
      <c r="K25" s="40"/>
      <c r="L25" s="39">
        <f t="shared" si="0"/>
        <v>0</v>
      </c>
      <c r="M25" s="265"/>
      <c r="N25" s="266"/>
      <c r="O25" s="267"/>
    </row>
    <row r="26" spans="1:15" ht="29.25" customHeight="1" x14ac:dyDescent="0.15">
      <c r="A26" s="38">
        <v>21</v>
      </c>
      <c r="B26" s="279"/>
      <c r="C26" s="280"/>
      <c r="D26" s="281"/>
      <c r="E26" s="263"/>
      <c r="F26" s="264"/>
      <c r="G26" s="263"/>
      <c r="H26" s="264"/>
      <c r="I26" s="41"/>
      <c r="J26" s="38"/>
      <c r="K26" s="40"/>
      <c r="L26" s="39">
        <f t="shared" si="0"/>
        <v>0</v>
      </c>
      <c r="M26" s="265"/>
      <c r="N26" s="266"/>
      <c r="O26" s="267"/>
    </row>
    <row r="27" spans="1:15" ht="29.25" customHeight="1" x14ac:dyDescent="0.15">
      <c r="A27" s="38">
        <v>22</v>
      </c>
      <c r="B27" s="279"/>
      <c r="C27" s="280"/>
      <c r="D27" s="281"/>
      <c r="E27" s="263"/>
      <c r="F27" s="264"/>
      <c r="G27" s="263"/>
      <c r="H27" s="264"/>
      <c r="I27" s="41"/>
      <c r="J27" s="38"/>
      <c r="K27" s="40"/>
      <c r="L27" s="39">
        <f t="shared" si="0"/>
        <v>0</v>
      </c>
      <c r="M27" s="265"/>
      <c r="N27" s="266"/>
      <c r="O27" s="267"/>
    </row>
    <row r="28" spans="1:15" ht="29.25" customHeight="1" x14ac:dyDescent="0.15">
      <c r="A28" s="38">
        <v>23</v>
      </c>
      <c r="B28" s="279"/>
      <c r="C28" s="280"/>
      <c r="D28" s="281"/>
      <c r="E28" s="263"/>
      <c r="F28" s="264"/>
      <c r="G28" s="263"/>
      <c r="H28" s="264"/>
      <c r="I28" s="41"/>
      <c r="J28" s="38"/>
      <c r="K28" s="40"/>
      <c r="L28" s="39">
        <f t="shared" si="0"/>
        <v>0</v>
      </c>
      <c r="M28" s="265"/>
      <c r="N28" s="266"/>
      <c r="O28" s="267"/>
    </row>
    <row r="29" spans="1:15" ht="29.25" customHeight="1" x14ac:dyDescent="0.15">
      <c r="A29" s="38">
        <v>24</v>
      </c>
      <c r="B29" s="279"/>
      <c r="C29" s="280"/>
      <c r="D29" s="281"/>
      <c r="E29" s="263"/>
      <c r="F29" s="264"/>
      <c r="G29" s="263"/>
      <c r="H29" s="264"/>
      <c r="I29" s="41"/>
      <c r="J29" s="38"/>
      <c r="K29" s="40"/>
      <c r="L29" s="39">
        <f t="shared" si="0"/>
        <v>0</v>
      </c>
      <c r="M29" s="265"/>
      <c r="N29" s="266"/>
      <c r="O29" s="267"/>
    </row>
    <row r="30" spans="1:15" ht="29.25" customHeight="1" x14ac:dyDescent="0.15">
      <c r="A30" s="38">
        <v>25</v>
      </c>
      <c r="B30" s="279"/>
      <c r="C30" s="280"/>
      <c r="D30" s="281"/>
      <c r="E30" s="263"/>
      <c r="F30" s="264"/>
      <c r="G30" s="263"/>
      <c r="H30" s="264"/>
      <c r="I30" s="41"/>
      <c r="J30" s="38"/>
      <c r="K30" s="40"/>
      <c r="L30" s="39">
        <f t="shared" si="0"/>
        <v>0</v>
      </c>
      <c r="M30" s="265"/>
      <c r="N30" s="266"/>
      <c r="O30" s="267"/>
    </row>
    <row r="31" spans="1:15" ht="29.25" customHeight="1" x14ac:dyDescent="0.15">
      <c r="A31" s="38">
        <v>26</v>
      </c>
      <c r="B31" s="279"/>
      <c r="C31" s="280"/>
      <c r="D31" s="281"/>
      <c r="E31" s="263"/>
      <c r="F31" s="264"/>
      <c r="G31" s="263"/>
      <c r="H31" s="264"/>
      <c r="I31" s="41"/>
      <c r="J31" s="38"/>
      <c r="K31" s="40"/>
      <c r="L31" s="39">
        <f t="shared" si="0"/>
        <v>0</v>
      </c>
      <c r="M31" s="265"/>
      <c r="N31" s="266"/>
      <c r="O31" s="267"/>
    </row>
    <row r="32" spans="1:15" ht="29.25" customHeight="1" x14ac:dyDescent="0.15">
      <c r="A32" s="38">
        <v>27</v>
      </c>
      <c r="B32" s="279"/>
      <c r="C32" s="280"/>
      <c r="D32" s="281"/>
      <c r="E32" s="263"/>
      <c r="F32" s="264"/>
      <c r="G32" s="263"/>
      <c r="H32" s="264"/>
      <c r="I32" s="41"/>
      <c r="J32" s="38"/>
      <c r="K32" s="40"/>
      <c r="L32" s="39">
        <f t="shared" si="0"/>
        <v>0</v>
      </c>
      <c r="M32" s="265"/>
      <c r="N32" s="266"/>
      <c r="O32" s="267"/>
    </row>
    <row r="33" spans="1:15" ht="29.25" customHeight="1" x14ac:dyDescent="0.15">
      <c r="A33" s="38">
        <v>28</v>
      </c>
      <c r="B33" s="279"/>
      <c r="C33" s="280"/>
      <c r="D33" s="281"/>
      <c r="E33" s="263"/>
      <c r="F33" s="264"/>
      <c r="G33" s="263"/>
      <c r="H33" s="264"/>
      <c r="I33" s="41"/>
      <c r="J33" s="38"/>
      <c r="K33" s="40"/>
      <c r="L33" s="39">
        <f t="shared" si="0"/>
        <v>0</v>
      </c>
      <c r="M33" s="265"/>
      <c r="N33" s="266"/>
      <c r="O33" s="267"/>
    </row>
    <row r="34" spans="1:15" ht="29.25" customHeight="1" x14ac:dyDescent="0.15">
      <c r="A34" s="38">
        <v>29</v>
      </c>
      <c r="B34" s="279"/>
      <c r="C34" s="280"/>
      <c r="D34" s="281"/>
      <c r="E34" s="263"/>
      <c r="F34" s="264"/>
      <c r="G34" s="263"/>
      <c r="H34" s="264"/>
      <c r="I34" s="41"/>
      <c r="J34" s="38"/>
      <c r="K34" s="40"/>
      <c r="L34" s="39">
        <f t="shared" si="0"/>
        <v>0</v>
      </c>
      <c r="M34" s="265"/>
      <c r="N34" s="266"/>
      <c r="O34" s="267"/>
    </row>
    <row r="35" spans="1:15" ht="29.25" customHeight="1" x14ac:dyDescent="0.15">
      <c r="A35" s="38">
        <v>30</v>
      </c>
      <c r="B35" s="279"/>
      <c r="C35" s="280"/>
      <c r="D35" s="281"/>
      <c r="E35" s="263"/>
      <c r="F35" s="264"/>
      <c r="G35" s="263"/>
      <c r="H35" s="264"/>
      <c r="I35" s="41"/>
      <c r="J35" s="38"/>
      <c r="K35" s="40"/>
      <c r="L35" s="39">
        <f t="shared" si="0"/>
        <v>0</v>
      </c>
      <c r="M35" s="265"/>
      <c r="N35" s="266"/>
      <c r="O35" s="267"/>
    </row>
    <row r="36" spans="1:15" ht="29.25" customHeight="1" thickBot="1" x14ac:dyDescent="0.2">
      <c r="A36" s="38">
        <v>31</v>
      </c>
      <c r="B36" s="279"/>
      <c r="C36" s="280"/>
      <c r="D36" s="281"/>
      <c r="E36" s="268"/>
      <c r="F36" s="269"/>
      <c r="G36" s="268"/>
      <c r="H36" s="269"/>
      <c r="I36" s="37"/>
      <c r="J36" s="36"/>
      <c r="K36" s="35"/>
      <c r="L36" s="34">
        <f t="shared" si="0"/>
        <v>0</v>
      </c>
      <c r="M36" s="265"/>
      <c r="N36" s="266"/>
      <c r="O36" s="267"/>
    </row>
    <row r="37" spans="1:15" s="33" customFormat="1" ht="29.25" customHeight="1" thickBot="1" x14ac:dyDescent="0.2">
      <c r="A37" s="296"/>
      <c r="B37" s="296"/>
      <c r="C37" s="296"/>
      <c r="D37" s="297"/>
      <c r="E37" s="272" t="s">
        <v>51</v>
      </c>
      <c r="F37" s="273"/>
      <c r="G37" s="273"/>
      <c r="H37" s="274"/>
      <c r="I37" s="275"/>
      <c r="J37" s="20">
        <f>SUM(J6:J35)</f>
        <v>14</v>
      </c>
      <c r="K37" s="19">
        <f>SUM(J37)</f>
        <v>14</v>
      </c>
      <c r="L37" s="18">
        <f>SUM(L6:L36)</f>
        <v>42</v>
      </c>
      <c r="M37" s="266"/>
      <c r="N37" s="266"/>
      <c r="O37" s="267"/>
    </row>
  </sheetData>
  <sheetProtection algorithmName="SHA-512" hashValue="jzFc+VntZOwoYjtwf8oA5GfPHpxwX1y2NYj19DGZjx95/0n7307I2ShjAIQWoyszZOnIoxpJzJuwjs59ylnMBQ==" saltValue="poz2NK6q/JhizWHWzV04TA==" spinCount="100000" sheet="1" objects="1" scenarios="1"/>
  <mergeCells count="144">
    <mergeCell ref="A4:A5"/>
    <mergeCell ref="E4:H4"/>
    <mergeCell ref="J4:J5"/>
    <mergeCell ref="I4:I5"/>
    <mergeCell ref="M4:O5"/>
    <mergeCell ref="M20:O20"/>
    <mergeCell ref="A2:B2"/>
    <mergeCell ref="A3:B3"/>
    <mergeCell ref="B28:D28"/>
    <mergeCell ref="B16:D16"/>
    <mergeCell ref="B17:D17"/>
    <mergeCell ref="B18:D18"/>
    <mergeCell ref="B19:D19"/>
    <mergeCell ref="B20:D20"/>
    <mergeCell ref="C3:E3"/>
    <mergeCell ref="E5:F5"/>
    <mergeCell ref="B6:D6"/>
    <mergeCell ref="B7:D7"/>
    <mergeCell ref="B8:D8"/>
    <mergeCell ref="B9:D9"/>
    <mergeCell ref="E9:F9"/>
    <mergeCell ref="E12:F12"/>
    <mergeCell ref="E15:F15"/>
    <mergeCell ref="C2:M2"/>
    <mergeCell ref="B4:D5"/>
    <mergeCell ref="F3:G3"/>
    <mergeCell ref="M24:O24"/>
    <mergeCell ref="M14:O14"/>
    <mergeCell ref="M15:O15"/>
    <mergeCell ref="M16:O16"/>
    <mergeCell ref="A37:D37"/>
    <mergeCell ref="B31:D31"/>
    <mergeCell ref="B32:D32"/>
    <mergeCell ref="B33:D33"/>
    <mergeCell ref="B29:D29"/>
    <mergeCell ref="B30:D30"/>
    <mergeCell ref="B36:D36"/>
    <mergeCell ref="E18:F18"/>
    <mergeCell ref="B22:D22"/>
    <mergeCell ref="B23:D23"/>
    <mergeCell ref="B24:D24"/>
    <mergeCell ref="B25:D25"/>
    <mergeCell ref="B26:D26"/>
    <mergeCell ref="B21:D21"/>
    <mergeCell ref="B10:D10"/>
    <mergeCell ref="B11:D11"/>
    <mergeCell ref="B12:D12"/>
    <mergeCell ref="B13:D13"/>
    <mergeCell ref="B14:D14"/>
    <mergeCell ref="B15:D15"/>
    <mergeCell ref="B27:D27"/>
    <mergeCell ref="B34:D34"/>
    <mergeCell ref="B35:D35"/>
    <mergeCell ref="G6:H6"/>
    <mergeCell ref="E7:F7"/>
    <mergeCell ref="G7:H7"/>
    <mergeCell ref="E8:F8"/>
    <mergeCell ref="G8:H8"/>
    <mergeCell ref="E37:I37"/>
    <mergeCell ref="E6:F6"/>
    <mergeCell ref="G9:H9"/>
    <mergeCell ref="E10:F10"/>
    <mergeCell ref="G10:H10"/>
    <mergeCell ref="M37:O37"/>
    <mergeCell ref="M29:O29"/>
    <mergeCell ref="M25:O25"/>
    <mergeCell ref="M26:O26"/>
    <mergeCell ref="M27:O27"/>
    <mergeCell ref="M28:O28"/>
    <mergeCell ref="M6:O6"/>
    <mergeCell ref="M7:O7"/>
    <mergeCell ref="M8:O8"/>
    <mergeCell ref="M9:O9"/>
    <mergeCell ref="M10:O10"/>
    <mergeCell ref="M11:O11"/>
    <mergeCell ref="M21:O21"/>
    <mergeCell ref="M22:O22"/>
    <mergeCell ref="M23:O23"/>
    <mergeCell ref="M17:O17"/>
    <mergeCell ref="M18:O18"/>
    <mergeCell ref="M19:O19"/>
    <mergeCell ref="M30:O30"/>
    <mergeCell ref="M31:O31"/>
    <mergeCell ref="M32:O32"/>
    <mergeCell ref="M33:O33"/>
    <mergeCell ref="G19:H19"/>
    <mergeCell ref="E20:F20"/>
    <mergeCell ref="G20:H20"/>
    <mergeCell ref="G15:H15"/>
    <mergeCell ref="E16:F16"/>
    <mergeCell ref="G16:H16"/>
    <mergeCell ref="G30:H30"/>
    <mergeCell ref="E31:F31"/>
    <mergeCell ref="G31:H31"/>
    <mergeCell ref="E32:F32"/>
    <mergeCell ref="G32:H32"/>
    <mergeCell ref="M36:O36"/>
    <mergeCell ref="G12:H12"/>
    <mergeCell ref="E13:F13"/>
    <mergeCell ref="G13:H13"/>
    <mergeCell ref="E14:F14"/>
    <mergeCell ref="G14:H14"/>
    <mergeCell ref="E17:F17"/>
    <mergeCell ref="G17:H17"/>
    <mergeCell ref="G29:H29"/>
    <mergeCell ref="E24:F24"/>
    <mergeCell ref="M12:O12"/>
    <mergeCell ref="M13:O13"/>
    <mergeCell ref="M34:O34"/>
    <mergeCell ref="M35:O35"/>
    <mergeCell ref="G23:H23"/>
    <mergeCell ref="E36:F36"/>
    <mergeCell ref="G36:H36"/>
    <mergeCell ref="G28:H28"/>
    <mergeCell ref="E29:F29"/>
    <mergeCell ref="E34:F34"/>
    <mergeCell ref="G34:H34"/>
    <mergeCell ref="E35:F35"/>
    <mergeCell ref="G35:H35"/>
    <mergeCell ref="E30:F30"/>
    <mergeCell ref="C1:E1"/>
    <mergeCell ref="H3:M3"/>
    <mergeCell ref="G5:H5"/>
    <mergeCell ref="K4:K5"/>
    <mergeCell ref="L4:L5"/>
    <mergeCell ref="E33:F33"/>
    <mergeCell ref="G33:H33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E11:F11"/>
    <mergeCell ref="G11:H11"/>
    <mergeCell ref="G18:H18"/>
    <mergeCell ref="E19:F19"/>
    <mergeCell ref="E27:F27"/>
    <mergeCell ref="G27:H27"/>
    <mergeCell ref="E28:F28"/>
  </mergeCells>
  <phoneticPr fontId="3"/>
  <conditionalFormatting sqref="L6:L36">
    <cfRule type="cellIs" dxfId="1" priority="1" operator="equal">
      <formula>0</formula>
    </cfRule>
  </conditionalFormatting>
  <dataValidations count="1">
    <dataValidation type="list" errorStyle="warning" imeMode="disabled" allowBlank="1" showInputMessage="1" promptTitle="プルダウンから選択" prompt="プルダウンで時間選択、または手入力してください" sqref="G6:G36 E6:E36" xr:uid="{74FFDCBE-658B-429B-A7B7-B13E3576480E}">
      <formula1>"7:00,8:00,9:00,10:00,11:00,12:00,13:00,14:00,15:00,16:00,17:00,18:00,19:00,20:00,21:00,22:00,23:00,0:00,1:00,2:00,3:00,4:00,5:00,6:00"</formula1>
    </dataValidation>
  </dataValidations>
  <pageMargins left="0.59055118110236227" right="0.11811023622047245" top="0.55118110236220474" bottom="0.55118110236220474" header="0.31496062992125984" footer="0.31496062992125984"/>
  <pageSetup paperSize="9" scale="7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122B1-E1B6-4630-8711-4CA43CAA7901}">
  <sheetPr>
    <tabColor theme="4"/>
    <pageSetUpPr fitToPage="1"/>
  </sheetPr>
  <dimension ref="A1:O37"/>
  <sheetViews>
    <sheetView workbookViewId="0">
      <selection activeCell="M10" sqref="M10:O10"/>
    </sheetView>
  </sheetViews>
  <sheetFormatPr defaultRowHeight="18.75" x14ac:dyDescent="0.15"/>
  <cols>
    <col min="1" max="1" width="3.625" style="16" customWidth="1"/>
    <col min="2" max="2" width="6.625" style="16" customWidth="1"/>
    <col min="3" max="4" width="3.25" style="16" customWidth="1"/>
    <col min="5" max="8" width="5.75" style="16" customWidth="1"/>
    <col min="9" max="9" width="10.125" style="16" customWidth="1"/>
    <col min="10" max="10" width="10.375" style="16" customWidth="1"/>
    <col min="11" max="11" width="5.875" style="16" customWidth="1"/>
    <col min="12" max="12" width="10.125" style="16" customWidth="1"/>
    <col min="13" max="13" width="12.75" style="16" customWidth="1"/>
    <col min="14" max="14" width="12.875" style="16" customWidth="1"/>
    <col min="15" max="15" width="18.625" style="16" customWidth="1"/>
    <col min="16" max="16384" width="9" style="16"/>
  </cols>
  <sheetData>
    <row r="1" spans="1:15" ht="39.75" customHeight="1" x14ac:dyDescent="0.15">
      <c r="A1" s="31" t="s">
        <v>70</v>
      </c>
      <c r="B1" s="30"/>
      <c r="C1" s="330"/>
      <c r="D1" s="330"/>
      <c r="E1" s="330"/>
      <c r="F1" s="57" t="s">
        <v>69</v>
      </c>
      <c r="G1" s="29"/>
      <c r="H1" s="57" t="s">
        <v>68</v>
      </c>
      <c r="I1" s="57"/>
      <c r="J1" s="56" t="s">
        <v>67</v>
      </c>
      <c r="K1" s="56"/>
      <c r="L1" s="56"/>
      <c r="M1" s="55"/>
      <c r="N1" s="28"/>
      <c r="O1" s="27"/>
    </row>
    <row r="2" spans="1:15" ht="31.5" customHeight="1" x14ac:dyDescent="0.15">
      <c r="A2" s="303" t="s">
        <v>66</v>
      </c>
      <c r="B2" s="291"/>
      <c r="C2" s="331"/>
      <c r="D2" s="332"/>
      <c r="E2" s="332"/>
      <c r="F2" s="332"/>
      <c r="G2" s="332"/>
      <c r="H2" s="332"/>
      <c r="I2" s="332"/>
      <c r="J2" s="332"/>
      <c r="K2" s="332"/>
      <c r="L2" s="332"/>
      <c r="M2" s="333"/>
      <c r="N2" s="38" t="s">
        <v>65</v>
      </c>
      <c r="O2" s="26"/>
    </row>
    <row r="3" spans="1:15" ht="31.5" customHeight="1" x14ac:dyDescent="0.15">
      <c r="A3" s="291" t="s">
        <v>64</v>
      </c>
      <c r="B3" s="292"/>
      <c r="C3" s="334"/>
      <c r="D3" s="335"/>
      <c r="E3" s="336"/>
      <c r="F3" s="291" t="s">
        <v>63</v>
      </c>
      <c r="G3" s="292"/>
      <c r="H3" s="332"/>
      <c r="I3" s="332"/>
      <c r="J3" s="332"/>
      <c r="K3" s="332"/>
      <c r="L3" s="332"/>
      <c r="M3" s="333"/>
      <c r="N3" s="52" t="s">
        <v>62</v>
      </c>
      <c r="O3" s="25"/>
    </row>
    <row r="4" spans="1:15" ht="16.5" customHeight="1" x14ac:dyDescent="0.15">
      <c r="A4" s="298" t="s">
        <v>61</v>
      </c>
      <c r="B4" s="285" t="s">
        <v>60</v>
      </c>
      <c r="C4" s="286"/>
      <c r="D4" s="287"/>
      <c r="E4" s="300" t="s">
        <v>59</v>
      </c>
      <c r="F4" s="300"/>
      <c r="G4" s="300"/>
      <c r="H4" s="300"/>
      <c r="I4" s="301" t="s">
        <v>81</v>
      </c>
      <c r="J4" s="261" t="s">
        <v>57</v>
      </c>
      <c r="K4" s="261" t="s">
        <v>56</v>
      </c>
      <c r="L4" s="261" t="s">
        <v>55</v>
      </c>
      <c r="M4" s="285" t="s">
        <v>54</v>
      </c>
      <c r="N4" s="286"/>
      <c r="O4" s="287"/>
    </row>
    <row r="5" spans="1:15" ht="16.5" customHeight="1" x14ac:dyDescent="0.15">
      <c r="A5" s="299"/>
      <c r="B5" s="288"/>
      <c r="C5" s="289"/>
      <c r="D5" s="290"/>
      <c r="E5" s="259" t="s">
        <v>53</v>
      </c>
      <c r="F5" s="260"/>
      <c r="G5" s="259" t="s">
        <v>52</v>
      </c>
      <c r="H5" s="260"/>
      <c r="I5" s="302"/>
      <c r="J5" s="262"/>
      <c r="K5" s="262"/>
      <c r="L5" s="262"/>
      <c r="M5" s="288"/>
      <c r="N5" s="289"/>
      <c r="O5" s="290"/>
    </row>
    <row r="6" spans="1:15" ht="29.25" customHeight="1" x14ac:dyDescent="0.15">
      <c r="A6" s="38">
        <v>1</v>
      </c>
      <c r="B6" s="311"/>
      <c r="C6" s="312"/>
      <c r="D6" s="313"/>
      <c r="E6" s="314"/>
      <c r="F6" s="315"/>
      <c r="G6" s="314"/>
      <c r="H6" s="315"/>
      <c r="I6" s="24"/>
      <c r="J6" s="23"/>
      <c r="K6" s="22"/>
      <c r="L6" s="21">
        <f t="shared" ref="L6:L36" si="0">K6*J6</f>
        <v>0</v>
      </c>
      <c r="M6" s="327"/>
      <c r="N6" s="328"/>
      <c r="O6" s="329"/>
    </row>
    <row r="7" spans="1:15" ht="29.25" customHeight="1" x14ac:dyDescent="0.15">
      <c r="A7" s="38">
        <v>2</v>
      </c>
      <c r="B7" s="311"/>
      <c r="C7" s="312"/>
      <c r="D7" s="313"/>
      <c r="E7" s="314"/>
      <c r="F7" s="315"/>
      <c r="G7" s="314"/>
      <c r="H7" s="315"/>
      <c r="I7" s="24"/>
      <c r="J7" s="23"/>
      <c r="K7" s="22"/>
      <c r="L7" s="21">
        <f t="shared" si="0"/>
        <v>0</v>
      </c>
      <c r="M7" s="316"/>
      <c r="N7" s="317"/>
      <c r="O7" s="318"/>
    </row>
    <row r="8" spans="1:15" ht="29.25" customHeight="1" x14ac:dyDescent="0.15">
      <c r="A8" s="38">
        <v>3</v>
      </c>
      <c r="B8" s="311"/>
      <c r="C8" s="312"/>
      <c r="D8" s="313"/>
      <c r="E8" s="314"/>
      <c r="F8" s="315"/>
      <c r="G8" s="314"/>
      <c r="H8" s="315"/>
      <c r="I8" s="24"/>
      <c r="J8" s="23"/>
      <c r="K8" s="22"/>
      <c r="L8" s="21">
        <f t="shared" si="0"/>
        <v>0</v>
      </c>
      <c r="M8" s="316"/>
      <c r="N8" s="317"/>
      <c r="O8" s="318"/>
    </row>
    <row r="9" spans="1:15" ht="29.25" customHeight="1" x14ac:dyDescent="0.15">
      <c r="A9" s="38">
        <v>4</v>
      </c>
      <c r="B9" s="311"/>
      <c r="C9" s="312"/>
      <c r="D9" s="313"/>
      <c r="E9" s="314"/>
      <c r="F9" s="315"/>
      <c r="G9" s="314"/>
      <c r="H9" s="315"/>
      <c r="I9" s="24"/>
      <c r="J9" s="23"/>
      <c r="K9" s="22"/>
      <c r="L9" s="21">
        <f t="shared" si="0"/>
        <v>0</v>
      </c>
      <c r="M9" s="316"/>
      <c r="N9" s="317"/>
      <c r="O9" s="318"/>
    </row>
    <row r="10" spans="1:15" ht="29.25" customHeight="1" x14ac:dyDescent="0.15">
      <c r="A10" s="38">
        <v>5</v>
      </c>
      <c r="B10" s="311"/>
      <c r="C10" s="312"/>
      <c r="D10" s="313"/>
      <c r="E10" s="314"/>
      <c r="F10" s="315"/>
      <c r="G10" s="314"/>
      <c r="H10" s="315"/>
      <c r="I10" s="24"/>
      <c r="J10" s="23"/>
      <c r="K10" s="22"/>
      <c r="L10" s="21">
        <f t="shared" si="0"/>
        <v>0</v>
      </c>
      <c r="M10" s="316"/>
      <c r="N10" s="317"/>
      <c r="O10" s="318"/>
    </row>
    <row r="11" spans="1:15" ht="29.25" customHeight="1" x14ac:dyDescent="0.15">
      <c r="A11" s="38">
        <v>6</v>
      </c>
      <c r="B11" s="311"/>
      <c r="C11" s="312"/>
      <c r="D11" s="313"/>
      <c r="E11" s="314"/>
      <c r="F11" s="315"/>
      <c r="G11" s="314"/>
      <c r="H11" s="315"/>
      <c r="I11" s="24"/>
      <c r="J11" s="23"/>
      <c r="K11" s="22"/>
      <c r="L11" s="21">
        <f t="shared" si="0"/>
        <v>0</v>
      </c>
      <c r="M11" s="316"/>
      <c r="N11" s="317"/>
      <c r="O11" s="318"/>
    </row>
    <row r="12" spans="1:15" ht="29.25" customHeight="1" x14ac:dyDescent="0.15">
      <c r="A12" s="38">
        <v>7</v>
      </c>
      <c r="B12" s="311"/>
      <c r="C12" s="312"/>
      <c r="D12" s="313"/>
      <c r="E12" s="314"/>
      <c r="F12" s="315"/>
      <c r="G12" s="314"/>
      <c r="H12" s="315"/>
      <c r="I12" s="24"/>
      <c r="J12" s="23"/>
      <c r="K12" s="22"/>
      <c r="L12" s="21">
        <f t="shared" si="0"/>
        <v>0</v>
      </c>
      <c r="M12" s="316"/>
      <c r="N12" s="317"/>
      <c r="O12" s="318"/>
    </row>
    <row r="13" spans="1:15" ht="29.25" customHeight="1" x14ac:dyDescent="0.15">
      <c r="A13" s="38">
        <v>8</v>
      </c>
      <c r="B13" s="311"/>
      <c r="C13" s="312"/>
      <c r="D13" s="313"/>
      <c r="E13" s="314"/>
      <c r="F13" s="315"/>
      <c r="G13" s="314"/>
      <c r="H13" s="315"/>
      <c r="I13" s="24"/>
      <c r="J13" s="23"/>
      <c r="K13" s="22"/>
      <c r="L13" s="21">
        <f t="shared" si="0"/>
        <v>0</v>
      </c>
      <c r="M13" s="316"/>
      <c r="N13" s="317"/>
      <c r="O13" s="318"/>
    </row>
    <row r="14" spans="1:15" ht="29.25" customHeight="1" x14ac:dyDescent="0.15">
      <c r="A14" s="38">
        <v>9</v>
      </c>
      <c r="B14" s="311"/>
      <c r="C14" s="312"/>
      <c r="D14" s="313"/>
      <c r="E14" s="314"/>
      <c r="F14" s="315"/>
      <c r="G14" s="314"/>
      <c r="H14" s="315"/>
      <c r="I14" s="24"/>
      <c r="J14" s="23"/>
      <c r="K14" s="22"/>
      <c r="L14" s="21">
        <f t="shared" si="0"/>
        <v>0</v>
      </c>
      <c r="M14" s="321"/>
      <c r="N14" s="322"/>
      <c r="O14" s="323"/>
    </row>
    <row r="15" spans="1:15" ht="29.25" customHeight="1" x14ac:dyDescent="0.15">
      <c r="A15" s="61">
        <v>10</v>
      </c>
      <c r="B15" s="311"/>
      <c r="C15" s="312"/>
      <c r="D15" s="313"/>
      <c r="E15" s="314"/>
      <c r="F15" s="315"/>
      <c r="G15" s="314"/>
      <c r="H15" s="315"/>
      <c r="I15" s="24"/>
      <c r="J15" s="23"/>
      <c r="K15" s="22"/>
      <c r="L15" s="21">
        <f t="shared" si="0"/>
        <v>0</v>
      </c>
      <c r="M15" s="324"/>
      <c r="N15" s="325"/>
      <c r="O15" s="326"/>
    </row>
    <row r="16" spans="1:15" ht="29.25" customHeight="1" x14ac:dyDescent="0.15">
      <c r="A16" s="38">
        <v>11</v>
      </c>
      <c r="B16" s="311"/>
      <c r="C16" s="312"/>
      <c r="D16" s="313"/>
      <c r="E16" s="314"/>
      <c r="F16" s="315"/>
      <c r="G16" s="314"/>
      <c r="H16" s="315"/>
      <c r="I16" s="24"/>
      <c r="J16" s="23"/>
      <c r="K16" s="22"/>
      <c r="L16" s="21">
        <f t="shared" si="0"/>
        <v>0</v>
      </c>
      <c r="M16" s="321"/>
      <c r="N16" s="322"/>
      <c r="O16" s="323"/>
    </row>
    <row r="17" spans="1:15" ht="29.25" customHeight="1" x14ac:dyDescent="0.15">
      <c r="A17" s="38">
        <v>12</v>
      </c>
      <c r="B17" s="311"/>
      <c r="C17" s="312"/>
      <c r="D17" s="313"/>
      <c r="E17" s="314"/>
      <c r="F17" s="315"/>
      <c r="G17" s="314"/>
      <c r="H17" s="315"/>
      <c r="I17" s="24"/>
      <c r="J17" s="23"/>
      <c r="K17" s="22"/>
      <c r="L17" s="21">
        <f t="shared" si="0"/>
        <v>0</v>
      </c>
      <c r="M17" s="321"/>
      <c r="N17" s="322"/>
      <c r="O17" s="323"/>
    </row>
    <row r="18" spans="1:15" ht="29.25" customHeight="1" x14ac:dyDescent="0.15">
      <c r="A18" s="38">
        <v>13</v>
      </c>
      <c r="B18" s="311"/>
      <c r="C18" s="312"/>
      <c r="D18" s="313"/>
      <c r="E18" s="314"/>
      <c r="F18" s="315"/>
      <c r="G18" s="314"/>
      <c r="H18" s="315"/>
      <c r="I18" s="24"/>
      <c r="J18" s="23"/>
      <c r="K18" s="22"/>
      <c r="L18" s="21">
        <f t="shared" si="0"/>
        <v>0</v>
      </c>
      <c r="M18" s="321"/>
      <c r="N18" s="322"/>
      <c r="O18" s="323"/>
    </row>
    <row r="19" spans="1:15" ht="29.25" customHeight="1" x14ac:dyDescent="0.15">
      <c r="A19" s="38">
        <v>14</v>
      </c>
      <c r="B19" s="311"/>
      <c r="C19" s="312"/>
      <c r="D19" s="313"/>
      <c r="E19" s="314"/>
      <c r="F19" s="315"/>
      <c r="G19" s="314"/>
      <c r="H19" s="315"/>
      <c r="I19" s="24"/>
      <c r="J19" s="23"/>
      <c r="K19" s="22"/>
      <c r="L19" s="21">
        <f t="shared" si="0"/>
        <v>0</v>
      </c>
      <c r="M19" s="321"/>
      <c r="N19" s="322"/>
      <c r="O19" s="323"/>
    </row>
    <row r="20" spans="1:15" ht="29.25" customHeight="1" x14ac:dyDescent="0.15">
      <c r="A20" s="38">
        <v>15</v>
      </c>
      <c r="B20" s="311"/>
      <c r="C20" s="312"/>
      <c r="D20" s="313"/>
      <c r="E20" s="314"/>
      <c r="F20" s="315"/>
      <c r="G20" s="314"/>
      <c r="H20" s="315"/>
      <c r="I20" s="24"/>
      <c r="J20" s="23"/>
      <c r="K20" s="22"/>
      <c r="L20" s="21">
        <f t="shared" si="0"/>
        <v>0</v>
      </c>
      <c r="M20" s="316"/>
      <c r="N20" s="317"/>
      <c r="O20" s="318"/>
    </row>
    <row r="21" spans="1:15" ht="29.25" customHeight="1" x14ac:dyDescent="0.15">
      <c r="A21" s="38">
        <v>16</v>
      </c>
      <c r="B21" s="311"/>
      <c r="C21" s="312"/>
      <c r="D21" s="313"/>
      <c r="E21" s="314"/>
      <c r="F21" s="315"/>
      <c r="G21" s="314"/>
      <c r="H21" s="315"/>
      <c r="I21" s="24"/>
      <c r="J21" s="23"/>
      <c r="K21" s="22"/>
      <c r="L21" s="21">
        <f t="shared" si="0"/>
        <v>0</v>
      </c>
      <c r="M21" s="316"/>
      <c r="N21" s="317"/>
      <c r="O21" s="318"/>
    </row>
    <row r="22" spans="1:15" ht="29.25" customHeight="1" x14ac:dyDescent="0.15">
      <c r="A22" s="38">
        <v>17</v>
      </c>
      <c r="B22" s="311"/>
      <c r="C22" s="312"/>
      <c r="D22" s="313"/>
      <c r="E22" s="314"/>
      <c r="F22" s="315"/>
      <c r="G22" s="314"/>
      <c r="H22" s="315"/>
      <c r="I22" s="24"/>
      <c r="J22" s="23"/>
      <c r="K22" s="22"/>
      <c r="L22" s="21">
        <f t="shared" si="0"/>
        <v>0</v>
      </c>
      <c r="M22" s="316"/>
      <c r="N22" s="317"/>
      <c r="O22" s="318"/>
    </row>
    <row r="23" spans="1:15" ht="29.25" customHeight="1" x14ac:dyDescent="0.15">
      <c r="A23" s="38">
        <v>18</v>
      </c>
      <c r="B23" s="311"/>
      <c r="C23" s="312"/>
      <c r="D23" s="313"/>
      <c r="E23" s="314"/>
      <c r="F23" s="315"/>
      <c r="G23" s="314"/>
      <c r="H23" s="315"/>
      <c r="I23" s="24"/>
      <c r="J23" s="23"/>
      <c r="K23" s="22"/>
      <c r="L23" s="21">
        <f t="shared" si="0"/>
        <v>0</v>
      </c>
      <c r="M23" s="316"/>
      <c r="N23" s="317"/>
      <c r="O23" s="318"/>
    </row>
    <row r="24" spans="1:15" ht="29.25" customHeight="1" x14ac:dyDescent="0.15">
      <c r="A24" s="38">
        <v>19</v>
      </c>
      <c r="B24" s="311"/>
      <c r="C24" s="312"/>
      <c r="D24" s="313"/>
      <c r="E24" s="314"/>
      <c r="F24" s="315"/>
      <c r="G24" s="314"/>
      <c r="H24" s="315"/>
      <c r="I24" s="24"/>
      <c r="J24" s="23"/>
      <c r="K24" s="22"/>
      <c r="L24" s="21">
        <f t="shared" si="0"/>
        <v>0</v>
      </c>
      <c r="M24" s="316"/>
      <c r="N24" s="317"/>
      <c r="O24" s="318"/>
    </row>
    <row r="25" spans="1:15" ht="29.25" customHeight="1" x14ac:dyDescent="0.15">
      <c r="A25" s="38">
        <v>20</v>
      </c>
      <c r="B25" s="311"/>
      <c r="C25" s="312"/>
      <c r="D25" s="313"/>
      <c r="E25" s="314"/>
      <c r="F25" s="315"/>
      <c r="G25" s="314"/>
      <c r="H25" s="315"/>
      <c r="I25" s="24"/>
      <c r="J25" s="23"/>
      <c r="K25" s="22"/>
      <c r="L25" s="21">
        <f t="shared" si="0"/>
        <v>0</v>
      </c>
      <c r="M25" s="316"/>
      <c r="N25" s="317"/>
      <c r="O25" s="318"/>
    </row>
    <row r="26" spans="1:15" ht="29.25" customHeight="1" x14ac:dyDescent="0.15">
      <c r="A26" s="38">
        <v>21</v>
      </c>
      <c r="B26" s="311"/>
      <c r="C26" s="312"/>
      <c r="D26" s="313"/>
      <c r="E26" s="314"/>
      <c r="F26" s="315"/>
      <c r="G26" s="314"/>
      <c r="H26" s="315"/>
      <c r="I26" s="24"/>
      <c r="J26" s="23"/>
      <c r="K26" s="22"/>
      <c r="L26" s="21">
        <f t="shared" si="0"/>
        <v>0</v>
      </c>
      <c r="M26" s="316"/>
      <c r="N26" s="317"/>
      <c r="O26" s="318"/>
    </row>
    <row r="27" spans="1:15" ht="29.25" customHeight="1" x14ac:dyDescent="0.15">
      <c r="A27" s="38">
        <v>22</v>
      </c>
      <c r="B27" s="311"/>
      <c r="C27" s="312"/>
      <c r="D27" s="313"/>
      <c r="E27" s="314"/>
      <c r="F27" s="315"/>
      <c r="G27" s="314"/>
      <c r="H27" s="315"/>
      <c r="I27" s="24"/>
      <c r="J27" s="23"/>
      <c r="K27" s="22"/>
      <c r="L27" s="21">
        <f t="shared" si="0"/>
        <v>0</v>
      </c>
      <c r="M27" s="316"/>
      <c r="N27" s="317"/>
      <c r="O27" s="318"/>
    </row>
    <row r="28" spans="1:15" ht="29.25" customHeight="1" x14ac:dyDescent="0.15">
      <c r="A28" s="38">
        <v>23</v>
      </c>
      <c r="B28" s="311"/>
      <c r="C28" s="312"/>
      <c r="D28" s="313"/>
      <c r="E28" s="314"/>
      <c r="F28" s="315"/>
      <c r="G28" s="314"/>
      <c r="H28" s="315"/>
      <c r="I28" s="24"/>
      <c r="J28" s="23"/>
      <c r="K28" s="22"/>
      <c r="L28" s="21">
        <f t="shared" si="0"/>
        <v>0</v>
      </c>
      <c r="M28" s="316"/>
      <c r="N28" s="317"/>
      <c r="O28" s="318"/>
    </row>
    <row r="29" spans="1:15" ht="29.25" customHeight="1" x14ac:dyDescent="0.15">
      <c r="A29" s="38">
        <v>24</v>
      </c>
      <c r="B29" s="311"/>
      <c r="C29" s="312"/>
      <c r="D29" s="313"/>
      <c r="E29" s="314"/>
      <c r="F29" s="315"/>
      <c r="G29" s="314"/>
      <c r="H29" s="315"/>
      <c r="I29" s="24"/>
      <c r="J29" s="23"/>
      <c r="K29" s="22"/>
      <c r="L29" s="21">
        <f t="shared" si="0"/>
        <v>0</v>
      </c>
      <c r="M29" s="316"/>
      <c r="N29" s="317"/>
      <c r="O29" s="318"/>
    </row>
    <row r="30" spans="1:15" ht="29.25" customHeight="1" x14ac:dyDescent="0.15">
      <c r="A30" s="38">
        <v>25</v>
      </c>
      <c r="B30" s="311"/>
      <c r="C30" s="312"/>
      <c r="D30" s="313"/>
      <c r="E30" s="314"/>
      <c r="F30" s="315"/>
      <c r="G30" s="314"/>
      <c r="H30" s="315"/>
      <c r="I30" s="24"/>
      <c r="J30" s="23"/>
      <c r="K30" s="22"/>
      <c r="L30" s="21">
        <f t="shared" si="0"/>
        <v>0</v>
      </c>
      <c r="M30" s="316"/>
      <c r="N30" s="317"/>
      <c r="O30" s="318"/>
    </row>
    <row r="31" spans="1:15" ht="29.25" customHeight="1" x14ac:dyDescent="0.15">
      <c r="A31" s="38">
        <v>26</v>
      </c>
      <c r="B31" s="311"/>
      <c r="C31" s="312"/>
      <c r="D31" s="313"/>
      <c r="E31" s="314"/>
      <c r="F31" s="315"/>
      <c r="G31" s="314"/>
      <c r="H31" s="315"/>
      <c r="I31" s="24"/>
      <c r="J31" s="23"/>
      <c r="K31" s="22"/>
      <c r="L31" s="21">
        <f t="shared" si="0"/>
        <v>0</v>
      </c>
      <c r="M31" s="316"/>
      <c r="N31" s="317"/>
      <c r="O31" s="318"/>
    </row>
    <row r="32" spans="1:15" ht="29.25" customHeight="1" x14ac:dyDescent="0.15">
      <c r="A32" s="38">
        <v>27</v>
      </c>
      <c r="B32" s="311"/>
      <c r="C32" s="312"/>
      <c r="D32" s="313"/>
      <c r="E32" s="314"/>
      <c r="F32" s="315"/>
      <c r="G32" s="314"/>
      <c r="H32" s="315"/>
      <c r="I32" s="24"/>
      <c r="J32" s="23"/>
      <c r="K32" s="22"/>
      <c r="L32" s="21">
        <f t="shared" si="0"/>
        <v>0</v>
      </c>
      <c r="M32" s="316"/>
      <c r="N32" s="317"/>
      <c r="O32" s="318"/>
    </row>
    <row r="33" spans="1:15" ht="29.25" customHeight="1" x14ac:dyDescent="0.15">
      <c r="A33" s="38">
        <v>28</v>
      </c>
      <c r="B33" s="311"/>
      <c r="C33" s="312"/>
      <c r="D33" s="313"/>
      <c r="E33" s="314"/>
      <c r="F33" s="315"/>
      <c r="G33" s="314"/>
      <c r="H33" s="315"/>
      <c r="I33" s="24"/>
      <c r="J33" s="23"/>
      <c r="K33" s="22"/>
      <c r="L33" s="21">
        <f t="shared" si="0"/>
        <v>0</v>
      </c>
      <c r="M33" s="316"/>
      <c r="N33" s="317"/>
      <c r="O33" s="318"/>
    </row>
    <row r="34" spans="1:15" ht="29.25" customHeight="1" x14ac:dyDescent="0.15">
      <c r="A34" s="38">
        <v>29</v>
      </c>
      <c r="B34" s="311"/>
      <c r="C34" s="312"/>
      <c r="D34" s="313"/>
      <c r="E34" s="314"/>
      <c r="F34" s="315"/>
      <c r="G34" s="314"/>
      <c r="H34" s="315"/>
      <c r="I34" s="24"/>
      <c r="J34" s="23"/>
      <c r="K34" s="22"/>
      <c r="L34" s="21">
        <f t="shared" si="0"/>
        <v>0</v>
      </c>
      <c r="M34" s="316"/>
      <c r="N34" s="317"/>
      <c r="O34" s="318"/>
    </row>
    <row r="35" spans="1:15" ht="29.25" customHeight="1" x14ac:dyDescent="0.15">
      <c r="A35" s="38">
        <v>30</v>
      </c>
      <c r="B35" s="311"/>
      <c r="C35" s="312"/>
      <c r="D35" s="313"/>
      <c r="E35" s="314"/>
      <c r="F35" s="315"/>
      <c r="G35" s="314"/>
      <c r="H35" s="315"/>
      <c r="I35" s="24"/>
      <c r="J35" s="23"/>
      <c r="K35" s="22"/>
      <c r="L35" s="21">
        <f t="shared" si="0"/>
        <v>0</v>
      </c>
      <c r="M35" s="316"/>
      <c r="N35" s="317"/>
      <c r="O35" s="318"/>
    </row>
    <row r="36" spans="1:15" ht="29.25" customHeight="1" thickBot="1" x14ac:dyDescent="0.2">
      <c r="A36" s="38">
        <v>31</v>
      </c>
      <c r="B36" s="311"/>
      <c r="C36" s="312"/>
      <c r="D36" s="313"/>
      <c r="E36" s="314"/>
      <c r="F36" s="315"/>
      <c r="G36" s="314"/>
      <c r="H36" s="315"/>
      <c r="I36" s="24"/>
      <c r="J36" s="23"/>
      <c r="K36" s="22"/>
      <c r="L36" s="21">
        <f t="shared" si="0"/>
        <v>0</v>
      </c>
      <c r="M36" s="316"/>
      <c r="N36" s="317"/>
      <c r="O36" s="318"/>
    </row>
    <row r="37" spans="1:15" s="17" customFormat="1" ht="29.25" customHeight="1" thickBot="1" x14ac:dyDescent="0.2">
      <c r="A37" s="319"/>
      <c r="B37" s="319"/>
      <c r="C37" s="319"/>
      <c r="D37" s="320"/>
      <c r="E37" s="272" t="s">
        <v>51</v>
      </c>
      <c r="F37" s="273"/>
      <c r="G37" s="273"/>
      <c r="H37" s="274"/>
      <c r="I37" s="275"/>
      <c r="J37" s="20">
        <f>SUM(J6:J36)</f>
        <v>0</v>
      </c>
      <c r="K37" s="19">
        <f>SUM(K6:K36)</f>
        <v>0</v>
      </c>
      <c r="L37" s="18">
        <f>SUM(L6:L36)</f>
        <v>0</v>
      </c>
      <c r="M37" s="317"/>
      <c r="N37" s="317"/>
      <c r="O37" s="318"/>
    </row>
  </sheetData>
  <sheetProtection algorithmName="SHA-512" hashValue="gMHvwYITrItWzOaqg8fsvG4B2z0rOSaA6uWC3g4OM9YJfgR+04zhM7i2gX2Db4cCFeo+7kpbDs/BfAyW8qof5Q==" saltValue="i5fVExz+URU7sHwbqDVCRQ==" spinCount="100000" sheet="1" objects="1" scenarios="1"/>
  <mergeCells count="144">
    <mergeCell ref="C1:E1"/>
    <mergeCell ref="A2:B2"/>
    <mergeCell ref="C2:M2"/>
    <mergeCell ref="A3:B3"/>
    <mergeCell ref="C3:E3"/>
    <mergeCell ref="F3:G3"/>
    <mergeCell ref="H3:M3"/>
    <mergeCell ref="B10:D10"/>
    <mergeCell ref="E10:F10"/>
    <mergeCell ref="G10:H10"/>
    <mergeCell ref="M10:O10"/>
    <mergeCell ref="A4:A5"/>
    <mergeCell ref="B4:D5"/>
    <mergeCell ref="E4:H4"/>
    <mergeCell ref="I4:I5"/>
    <mergeCell ref="J4:J5"/>
    <mergeCell ref="K4:K5"/>
    <mergeCell ref="L4:L5"/>
    <mergeCell ref="M4:O5"/>
    <mergeCell ref="E5:F5"/>
    <mergeCell ref="G5:H5"/>
    <mergeCell ref="B6:D6"/>
    <mergeCell ref="E6:F6"/>
    <mergeCell ref="G6:H6"/>
    <mergeCell ref="M6:O6"/>
    <mergeCell ref="B7:D7"/>
    <mergeCell ref="E7:F7"/>
    <mergeCell ref="G7:H7"/>
    <mergeCell ref="M7:O7"/>
    <mergeCell ref="B8:D8"/>
    <mergeCell ref="E8:F8"/>
    <mergeCell ref="G8:H8"/>
    <mergeCell ref="M8:O8"/>
    <mergeCell ref="B9:D9"/>
    <mergeCell ref="E9:F9"/>
    <mergeCell ref="G9:H9"/>
    <mergeCell ref="M9:O9"/>
    <mergeCell ref="B18:D18"/>
    <mergeCell ref="E18:F18"/>
    <mergeCell ref="G18:H18"/>
    <mergeCell ref="M18:O18"/>
    <mergeCell ref="B11:D11"/>
    <mergeCell ref="E11:F11"/>
    <mergeCell ref="G11:H11"/>
    <mergeCell ref="M11:O11"/>
    <mergeCell ref="B12:D12"/>
    <mergeCell ref="E12:F12"/>
    <mergeCell ref="G12:H12"/>
    <mergeCell ref="M12:O12"/>
    <mergeCell ref="B13:D13"/>
    <mergeCell ref="E13:F13"/>
    <mergeCell ref="G13:H13"/>
    <mergeCell ref="M13:O13"/>
    <mergeCell ref="B14:D14"/>
    <mergeCell ref="E14:F14"/>
    <mergeCell ref="G14:H14"/>
    <mergeCell ref="M14:O14"/>
    <mergeCell ref="B15:D15"/>
    <mergeCell ref="E15:F15"/>
    <mergeCell ref="G15:H15"/>
    <mergeCell ref="M15:O15"/>
    <mergeCell ref="B16:D16"/>
    <mergeCell ref="E16:F16"/>
    <mergeCell ref="G16:H16"/>
    <mergeCell ref="M16:O16"/>
    <mergeCell ref="B17:D17"/>
    <mergeCell ref="E17:F17"/>
    <mergeCell ref="G17:H17"/>
    <mergeCell ref="M17:O17"/>
    <mergeCell ref="B26:D26"/>
    <mergeCell ref="E26:F26"/>
    <mergeCell ref="G26:H26"/>
    <mergeCell ref="M26:O26"/>
    <mergeCell ref="B19:D19"/>
    <mergeCell ref="E19:F19"/>
    <mergeCell ref="G19:H19"/>
    <mergeCell ref="M19:O19"/>
    <mergeCell ref="B20:D20"/>
    <mergeCell ref="E20:F20"/>
    <mergeCell ref="G20:H20"/>
    <mergeCell ref="M20:O20"/>
    <mergeCell ref="B21:D21"/>
    <mergeCell ref="E21:F21"/>
    <mergeCell ref="G21:H21"/>
    <mergeCell ref="M21:O21"/>
    <mergeCell ref="B22:D22"/>
    <mergeCell ref="E22:F22"/>
    <mergeCell ref="G22:H22"/>
    <mergeCell ref="M22:O22"/>
    <mergeCell ref="B23:D23"/>
    <mergeCell ref="E23:F23"/>
    <mergeCell ref="G23:H23"/>
    <mergeCell ref="M23:O23"/>
    <mergeCell ref="B24:D24"/>
    <mergeCell ref="E24:F24"/>
    <mergeCell ref="G24:H24"/>
    <mergeCell ref="M24:O24"/>
    <mergeCell ref="B25:D25"/>
    <mergeCell ref="E25:F25"/>
    <mergeCell ref="G25:H25"/>
    <mergeCell ref="M25:O25"/>
    <mergeCell ref="B34:D34"/>
    <mergeCell ref="E34:F34"/>
    <mergeCell ref="G34:H34"/>
    <mergeCell ref="M34:O34"/>
    <mergeCell ref="B27:D27"/>
    <mergeCell ref="E27:F27"/>
    <mergeCell ref="G27:H27"/>
    <mergeCell ref="M27:O27"/>
    <mergeCell ref="B28:D28"/>
    <mergeCell ref="E28:F28"/>
    <mergeCell ref="G28:H28"/>
    <mergeCell ref="M28:O28"/>
    <mergeCell ref="B29:D29"/>
    <mergeCell ref="E29:F29"/>
    <mergeCell ref="G29:H29"/>
    <mergeCell ref="M29:O29"/>
    <mergeCell ref="B30:D30"/>
    <mergeCell ref="E30:F30"/>
    <mergeCell ref="G30:H30"/>
    <mergeCell ref="M30:O30"/>
    <mergeCell ref="B31:D31"/>
    <mergeCell ref="E31:F31"/>
    <mergeCell ref="G31:H31"/>
    <mergeCell ref="M31:O31"/>
    <mergeCell ref="B32:D32"/>
    <mergeCell ref="E32:F32"/>
    <mergeCell ref="G32:H32"/>
    <mergeCell ref="M32:O32"/>
    <mergeCell ref="B33:D33"/>
    <mergeCell ref="E33:F33"/>
    <mergeCell ref="G33:H33"/>
    <mergeCell ref="M33:O33"/>
    <mergeCell ref="M36:O36"/>
    <mergeCell ref="A37:D37"/>
    <mergeCell ref="E37:I37"/>
    <mergeCell ref="M37:O37"/>
    <mergeCell ref="B35:D35"/>
    <mergeCell ref="E35:F35"/>
    <mergeCell ref="G35:H35"/>
    <mergeCell ref="M35:O35"/>
    <mergeCell ref="B36:D36"/>
    <mergeCell ref="E36:F36"/>
    <mergeCell ref="G36:H36"/>
  </mergeCells>
  <phoneticPr fontId="3"/>
  <conditionalFormatting sqref="L6:L36">
    <cfRule type="cellIs" dxfId="0" priority="1" operator="equal">
      <formula>0</formula>
    </cfRule>
  </conditionalFormatting>
  <dataValidations count="1">
    <dataValidation type="list" errorStyle="warning" imeMode="disabled" allowBlank="1" showInputMessage="1" promptTitle="プルダウンから選択" prompt="プルダウンで時間選択、または手入力してください" sqref="E6:E36 G6:G36" xr:uid="{6F2785FA-9959-47C1-8D25-F72D0703D2BD}">
      <formula1>"7:00,8:00,9:00,10:00,11:00,12:00,13:00,14:00,15:00,16:00,17:00,18:00,19:00,20:00,21:00,22:00,23:00,0:00,1:00,2:00,3:00,4:00,5:00,6:00"</formula1>
    </dataValidation>
  </dataValidations>
  <pageMargins left="0.59055118110236227" right="0.11811023622047245" top="0.55118110236220474" bottom="0.5511811023622047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入力例_請求書</vt:lpstr>
      <vt:lpstr>請求書(工事用)</vt:lpstr>
      <vt:lpstr>入力例_作業日報</vt:lpstr>
      <vt:lpstr>作業日報</vt:lpstr>
      <vt:lpstr>作業日報!Print_Area</vt:lpstr>
      <vt:lpstr>'請求書(工事用)'!Print_Area</vt:lpstr>
      <vt:lpstr>入力例_作業日報!Print_Area</vt:lpstr>
    </vt:vector>
  </TitlesOfParts>
  <Manager/>
  <Company>（株）グンエイ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K-HOCHIKI 宮﨑 正一</cp:lastModifiedBy>
  <cp:revision/>
  <cp:lastPrinted>2025-09-18T09:00:50Z</cp:lastPrinted>
  <dcterms:created xsi:type="dcterms:W3CDTF">1997-03-12T19:14:32Z</dcterms:created>
  <dcterms:modified xsi:type="dcterms:W3CDTF">2025-09-18T09:02:08Z</dcterms:modified>
  <cp:category/>
  <cp:contentStatus/>
</cp:coreProperties>
</file>